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'List1'!$1:$7</definedName>
    <definedName name="nepojmenované">'List1'!#REF!</definedName>
  </definedNames>
  <calcPr fullCalcOnLoad="1"/>
</workbook>
</file>

<file path=xl/sharedStrings.xml><?xml version="1.0" encoding="utf-8"?>
<sst xmlns="http://schemas.openxmlformats.org/spreadsheetml/2006/main" count="462" uniqueCount="202">
  <si>
    <t xml:space="preserve">cesta k Žilinskému vrchu </t>
  </si>
  <si>
    <t>Na vápenci</t>
  </si>
  <si>
    <t>Krchůvek</t>
  </si>
  <si>
    <t>rozcestí k Jinčovu</t>
  </si>
  <si>
    <t xml:space="preserve">hájovna Kouty </t>
  </si>
  <si>
    <t>Zadní Muňava</t>
  </si>
  <si>
    <t>hájovna Zelená bouda</t>
  </si>
  <si>
    <t>Pelechovka</t>
  </si>
  <si>
    <t>Na Kyšické</t>
  </si>
  <si>
    <t>Nový mlýn</t>
  </si>
  <si>
    <t>pod Úderskem</t>
  </si>
  <si>
    <t>Žlábek</t>
  </si>
  <si>
    <t>Roučmídův mlýn</t>
  </si>
  <si>
    <t>Obecní vrch</t>
  </si>
  <si>
    <t>Mostecký mlýn</t>
  </si>
  <si>
    <t>Dol. Bezděkov, bunkr</t>
  </si>
  <si>
    <t>křížek nad Rymání</t>
  </si>
  <si>
    <t>Unhošť, U trojice</t>
  </si>
  <si>
    <t>Vysoký vrch</t>
  </si>
  <si>
    <t>Tuchonín</t>
  </si>
  <si>
    <t>Karabinský vrch</t>
  </si>
  <si>
    <t>Suchý mlýn</t>
  </si>
  <si>
    <t>p.č.</t>
  </si>
  <si>
    <t>Nouzov, pod Brdcem</t>
  </si>
  <si>
    <t>Poteplý</t>
  </si>
  <si>
    <t>Na Háku</t>
  </si>
  <si>
    <t>Lhota, skanzen</t>
  </si>
  <si>
    <t>Nebuz, křiž. se zelenou</t>
  </si>
  <si>
    <t>Podkozí křiž. u potoka</t>
  </si>
  <si>
    <t>Dolní Podkozí, pomník</t>
  </si>
  <si>
    <t>Kyšický mlýn kříže</t>
  </si>
  <si>
    <t>příjmení</t>
  </si>
  <si>
    <t>jméno</t>
  </si>
  <si>
    <t>Štorek</t>
  </si>
  <si>
    <t>Martin</t>
  </si>
  <si>
    <t>Horáček</t>
  </si>
  <si>
    <t>Matěj</t>
  </si>
  <si>
    <t>Rys</t>
  </si>
  <si>
    <t>Karel</t>
  </si>
  <si>
    <t>Michl</t>
  </si>
  <si>
    <t>Tomáš</t>
  </si>
  <si>
    <t>Kopecký</t>
  </si>
  <si>
    <t>Jiří</t>
  </si>
  <si>
    <t>Prask</t>
  </si>
  <si>
    <t>Michal</t>
  </si>
  <si>
    <t>Fišer</t>
  </si>
  <si>
    <t>Jan</t>
  </si>
  <si>
    <t>Lebrová</t>
  </si>
  <si>
    <t>Lenka</t>
  </si>
  <si>
    <t>Vlčková</t>
  </si>
  <si>
    <t>Adéla</t>
  </si>
  <si>
    <t>Pokorná</t>
  </si>
  <si>
    <t>Pavlína</t>
  </si>
  <si>
    <t>Menclová</t>
  </si>
  <si>
    <t>Kateřina</t>
  </si>
  <si>
    <t>Vohník</t>
  </si>
  <si>
    <t>Zuzana</t>
  </si>
  <si>
    <t>Velasová</t>
  </si>
  <si>
    <t>Martina</t>
  </si>
  <si>
    <t>Markéta</t>
  </si>
  <si>
    <t>Nugrová</t>
  </si>
  <si>
    <t>Kunc</t>
  </si>
  <si>
    <t>Marek</t>
  </si>
  <si>
    <t>Zídková</t>
  </si>
  <si>
    <t>Reimerová</t>
  </si>
  <si>
    <t>Blanka</t>
  </si>
  <si>
    <t>Korelus</t>
  </si>
  <si>
    <t>Juna</t>
  </si>
  <si>
    <t>Petr</t>
  </si>
  <si>
    <t>Junová</t>
  </si>
  <si>
    <t>Ilona</t>
  </si>
  <si>
    <t>Tereza</t>
  </si>
  <si>
    <t>Šůla</t>
  </si>
  <si>
    <t>Vladimír</t>
  </si>
  <si>
    <t>Froňková</t>
  </si>
  <si>
    <t>Hana</t>
  </si>
  <si>
    <t>Froněk</t>
  </si>
  <si>
    <t>Radka</t>
  </si>
  <si>
    <t>Tesař</t>
  </si>
  <si>
    <t>Pančochář</t>
  </si>
  <si>
    <t>Oldřich</t>
  </si>
  <si>
    <t xml:space="preserve">Kučerová </t>
  </si>
  <si>
    <t>Eva</t>
  </si>
  <si>
    <t>Kučera</t>
  </si>
  <si>
    <t>Janečková</t>
  </si>
  <si>
    <t>Jindra</t>
  </si>
  <si>
    <t>Vachtfaitl</t>
  </si>
  <si>
    <t>Václav</t>
  </si>
  <si>
    <t>Doksanská</t>
  </si>
  <si>
    <t>Veronika</t>
  </si>
  <si>
    <t>Janeček</t>
  </si>
  <si>
    <t>Javůrek</t>
  </si>
  <si>
    <t>Robert</t>
  </si>
  <si>
    <t>Chaloupková</t>
  </si>
  <si>
    <t>Věnka</t>
  </si>
  <si>
    <t>Bubeníková</t>
  </si>
  <si>
    <t>Chaloupka</t>
  </si>
  <si>
    <t>Ondřej</t>
  </si>
  <si>
    <t>Bubeník</t>
  </si>
  <si>
    <t>Karmazín</t>
  </si>
  <si>
    <t>Pavel</t>
  </si>
  <si>
    <t>Karmazínová</t>
  </si>
  <si>
    <t>Alena</t>
  </si>
  <si>
    <t>Lucie</t>
  </si>
  <si>
    <t>Volková</t>
  </si>
  <si>
    <t>Věra</t>
  </si>
  <si>
    <t>Volek</t>
  </si>
  <si>
    <t>Lubomír</t>
  </si>
  <si>
    <t>Karolína</t>
  </si>
  <si>
    <t>Pošmourná</t>
  </si>
  <si>
    <t>Jana</t>
  </si>
  <si>
    <t>Pošmourný</t>
  </si>
  <si>
    <t>Ivan</t>
  </si>
  <si>
    <t>Vondráček</t>
  </si>
  <si>
    <t>Baláček</t>
  </si>
  <si>
    <t>Baláčková</t>
  </si>
  <si>
    <t>Rojdl</t>
  </si>
  <si>
    <t>Adam</t>
  </si>
  <si>
    <t>Marhul</t>
  </si>
  <si>
    <t>Rousová</t>
  </si>
  <si>
    <t>Rous</t>
  </si>
  <si>
    <t>Dandová</t>
  </si>
  <si>
    <t>Vladislava</t>
  </si>
  <si>
    <t>Danda</t>
  </si>
  <si>
    <t>Miroslav</t>
  </si>
  <si>
    <t>Procházka</t>
  </si>
  <si>
    <t>Procházková</t>
  </si>
  <si>
    <t>Slavík</t>
  </si>
  <si>
    <t>Ilja</t>
  </si>
  <si>
    <t>Reimer</t>
  </si>
  <si>
    <t>Slavíková</t>
  </si>
  <si>
    <t>Lorenc</t>
  </si>
  <si>
    <t>František</t>
  </si>
  <si>
    <t>Lorencová</t>
  </si>
  <si>
    <t>Minařík</t>
  </si>
  <si>
    <t>Janda</t>
  </si>
  <si>
    <t>Janoušková</t>
  </si>
  <si>
    <t>Iva</t>
  </si>
  <si>
    <t>Duroň</t>
  </si>
  <si>
    <t>Kryštof</t>
  </si>
  <si>
    <t>Janoušek</t>
  </si>
  <si>
    <t>Šimon</t>
  </si>
  <si>
    <t>Pecák</t>
  </si>
  <si>
    <t>Zbyněk</t>
  </si>
  <si>
    <t>David</t>
  </si>
  <si>
    <t>Šimáček</t>
  </si>
  <si>
    <t>Douběta</t>
  </si>
  <si>
    <t>Doubětová</t>
  </si>
  <si>
    <t>Marcela</t>
  </si>
  <si>
    <t>Lukáš</t>
  </si>
  <si>
    <t>Aneta</t>
  </si>
  <si>
    <t>Šimonová</t>
  </si>
  <si>
    <t>Jaroslava</t>
  </si>
  <si>
    <t>Ludvík</t>
  </si>
  <si>
    <t>Ludvíková</t>
  </si>
  <si>
    <t>Dita</t>
  </si>
  <si>
    <t>Vlasta</t>
  </si>
  <si>
    <t>Vostárek</t>
  </si>
  <si>
    <t>Otakar</t>
  </si>
  <si>
    <t>Jirglová</t>
  </si>
  <si>
    <t>Petra</t>
  </si>
  <si>
    <t>Vostárková</t>
  </si>
  <si>
    <t>Miloslava</t>
  </si>
  <si>
    <t>Beličková</t>
  </si>
  <si>
    <t>Monika</t>
  </si>
  <si>
    <t>Belička</t>
  </si>
  <si>
    <t>Július</t>
  </si>
  <si>
    <t>Minaříková</t>
  </si>
  <si>
    <t>Helenka</t>
  </si>
  <si>
    <t>Jandová</t>
  </si>
  <si>
    <t>Rozálie</t>
  </si>
  <si>
    <t>brutto body</t>
  </si>
  <si>
    <t>netto body</t>
  </si>
  <si>
    <t>Výsledková listina cyklosoutěže "Okolo Unhoště", PS Paprsek Unhošť , oddíl Pochodeň</t>
  </si>
  <si>
    <t>celk. poř. družstva v kat.</t>
  </si>
  <si>
    <t>číslo družstva</t>
  </si>
  <si>
    <r>
      <t xml:space="preserve">kategorie ( </t>
    </r>
    <r>
      <rPr>
        <b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r., ro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., </t>
    </r>
    <r>
      <rPr>
        <b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od.)</t>
    </r>
  </si>
  <si>
    <t>R</t>
  </si>
  <si>
    <t>D</t>
  </si>
  <si>
    <t>M</t>
  </si>
  <si>
    <t>penále ( - body )</t>
  </si>
  <si>
    <t>4-5</t>
  </si>
  <si>
    <t>6</t>
  </si>
  <si>
    <t>1</t>
  </si>
  <si>
    <t>2</t>
  </si>
  <si>
    <t>3</t>
  </si>
  <si>
    <t>4</t>
  </si>
  <si>
    <t>5</t>
  </si>
  <si>
    <t>6-7</t>
  </si>
  <si>
    <t>8-9</t>
  </si>
  <si>
    <t>10</t>
  </si>
  <si>
    <t>11-13</t>
  </si>
  <si>
    <t>14</t>
  </si>
  <si>
    <t>15</t>
  </si>
  <si>
    <t>16-17</t>
  </si>
  <si>
    <t>18-19</t>
  </si>
  <si>
    <t>20</t>
  </si>
  <si>
    <t>21-22</t>
  </si>
  <si>
    <t>Stanoviště / Body-váha</t>
  </si>
  <si>
    <t>osob celkem - 106            družstev celkem - 32</t>
  </si>
  <si>
    <t>stanoviště - osob celkem</t>
  </si>
  <si>
    <t>stanov. - družstev 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</si>
</sst>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DM&quot;;[Red]\-#,##0.00\ &quot;DM&quot;"/>
    <numFmt numFmtId="165" formatCode="#,##0.00\ &quot;DM&quot;;\-#,##0.00\ &quot;DM&quot;"/>
    <numFmt numFmtId="166" formatCode="#,##0\ &quot;DM&quot;;[Red]\-#,##0\ &quot;DM&quot;"/>
    <numFmt numFmtId="167" formatCode="#,##0\ &quot;DM&quot;;\-#,##0\ &quot;DM&quot;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#.##0.00,&quot;Kč&quot;"/>
  </numFmts>
  <fonts count="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1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textRotation="90"/>
    </xf>
    <xf numFmtId="0" fontId="4" fillId="0" borderId="3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tabSelected="1" zoomScale="85" zoomScaleNormal="85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7" sqref="F17"/>
    </sheetView>
  </sheetViews>
  <sheetFormatPr defaultColWidth="9.140625" defaultRowHeight="11.25"/>
  <cols>
    <col min="1" max="1" width="6.140625" style="21" bestFit="1" customWidth="1"/>
    <col min="2" max="2" width="3.57421875" style="3" bestFit="1" customWidth="1"/>
    <col min="3" max="3" width="4.140625" style="3" bestFit="1" customWidth="1"/>
    <col min="4" max="4" width="12.57421875" style="3" bestFit="1" customWidth="1"/>
    <col min="5" max="5" width="10.00390625" style="3" bestFit="1" customWidth="1"/>
    <col min="6" max="18" width="3.57421875" style="4" bestFit="1" customWidth="1"/>
    <col min="19" max="19" width="3.28125" style="4" bestFit="1" customWidth="1"/>
    <col min="20" max="38" width="3.57421875" style="4" bestFit="1" customWidth="1"/>
    <col min="39" max="16384" width="11.28125" style="3" customWidth="1"/>
  </cols>
  <sheetData>
    <row r="1" spans="1:3" ht="18">
      <c r="A1" s="17"/>
      <c r="C1" s="24" t="s">
        <v>173</v>
      </c>
    </row>
    <row r="3" spans="1:38" ht="12.75">
      <c r="A3" s="18"/>
      <c r="B3" s="5"/>
      <c r="C3" s="5"/>
      <c r="D3" s="13"/>
      <c r="E3" s="14" t="s">
        <v>22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18</v>
      </c>
      <c r="X3" s="1">
        <v>19</v>
      </c>
      <c r="Y3" s="1">
        <v>20</v>
      </c>
      <c r="Z3" s="1">
        <v>21</v>
      </c>
      <c r="AA3" s="1">
        <v>22</v>
      </c>
      <c r="AB3" s="1">
        <v>23</v>
      </c>
      <c r="AC3" s="1">
        <v>24</v>
      </c>
      <c r="AD3" s="1">
        <v>25</v>
      </c>
      <c r="AE3" s="1">
        <v>26</v>
      </c>
      <c r="AF3" s="1">
        <v>27</v>
      </c>
      <c r="AG3" s="1">
        <v>28</v>
      </c>
      <c r="AH3" s="1">
        <v>29</v>
      </c>
      <c r="AI3" s="1">
        <v>30</v>
      </c>
      <c r="AJ3" s="1"/>
      <c r="AK3" s="1"/>
      <c r="AL3" s="1"/>
    </row>
    <row r="4" spans="1:38" ht="12.75">
      <c r="A4" s="18"/>
      <c r="B4" s="5"/>
      <c r="C4" s="11"/>
      <c r="D4" s="11" t="s">
        <v>200</v>
      </c>
      <c r="E4" s="16"/>
      <c r="F4" s="12">
        <f>SUM(F8:F113)</f>
        <v>22</v>
      </c>
      <c r="G4" s="12">
        <f aca="true" t="shared" si="0" ref="G4:AI4">SUM(G8:G113)</f>
        <v>16</v>
      </c>
      <c r="H4" s="12">
        <f t="shared" si="0"/>
        <v>16</v>
      </c>
      <c r="I4" s="12">
        <f t="shared" si="0"/>
        <v>16</v>
      </c>
      <c r="J4" s="12">
        <f t="shared" si="0"/>
        <v>16</v>
      </c>
      <c r="K4" s="12">
        <f t="shared" si="0"/>
        <v>14</v>
      </c>
      <c r="L4" s="12">
        <f t="shared" si="0"/>
        <v>26</v>
      </c>
      <c r="M4" s="12">
        <f t="shared" si="0"/>
        <v>55</v>
      </c>
      <c r="N4" s="12">
        <f t="shared" si="0"/>
        <v>48</v>
      </c>
      <c r="O4" s="12">
        <f t="shared" si="0"/>
        <v>52</v>
      </c>
      <c r="P4" s="12">
        <f t="shared" si="0"/>
        <v>28</v>
      </c>
      <c r="Q4" s="12">
        <f t="shared" si="0"/>
        <v>25</v>
      </c>
      <c r="R4" s="12">
        <f t="shared" si="0"/>
        <v>65</v>
      </c>
      <c r="S4" s="12">
        <f t="shared" si="0"/>
        <v>78</v>
      </c>
      <c r="T4" s="12">
        <f t="shared" si="0"/>
        <v>80</v>
      </c>
      <c r="U4" s="12">
        <f t="shared" si="0"/>
        <v>49</v>
      </c>
      <c r="V4" s="12">
        <f t="shared" si="0"/>
        <v>36</v>
      </c>
      <c r="W4" s="12">
        <f t="shared" si="0"/>
        <v>95</v>
      </c>
      <c r="X4" s="12">
        <f t="shared" si="0"/>
        <v>97</v>
      </c>
      <c r="Y4" s="12">
        <f t="shared" si="0"/>
        <v>48</v>
      </c>
      <c r="Z4" s="12">
        <f t="shared" si="0"/>
        <v>89</v>
      </c>
      <c r="AA4" s="12">
        <f t="shared" si="0"/>
        <v>35</v>
      </c>
      <c r="AB4" s="12">
        <f t="shared" si="0"/>
        <v>57</v>
      </c>
      <c r="AC4" s="12">
        <f t="shared" si="0"/>
        <v>56</v>
      </c>
      <c r="AD4" s="12">
        <f t="shared" si="0"/>
        <v>82</v>
      </c>
      <c r="AE4" s="12">
        <f t="shared" si="0"/>
        <v>93</v>
      </c>
      <c r="AF4" s="12">
        <f t="shared" si="0"/>
        <v>40</v>
      </c>
      <c r="AG4" s="12">
        <f t="shared" si="0"/>
        <v>58</v>
      </c>
      <c r="AH4" s="12">
        <f t="shared" si="0"/>
        <v>63</v>
      </c>
      <c r="AI4" s="12">
        <f t="shared" si="0"/>
        <v>98</v>
      </c>
      <c r="AJ4" s="1"/>
      <c r="AK4" s="1"/>
      <c r="AL4" s="1"/>
    </row>
    <row r="5" spans="1:38" ht="12.75">
      <c r="A5" s="18"/>
      <c r="B5" s="5"/>
      <c r="C5" s="11"/>
      <c r="D5" s="22" t="s">
        <v>201</v>
      </c>
      <c r="E5" s="23"/>
      <c r="F5" s="12">
        <f>F8+F10+F12+F14+F16+F17+F19+F22+F24+F30+F34+F37+F41+F45+F47+F50+F53+F57+F61+F64+F66+F70+F73+F76+F83+F86+F89+F92+F97+F103+F107+F111</f>
        <v>9</v>
      </c>
      <c r="G5" s="12">
        <f aca="true" t="shared" si="1" ref="G5:AI5">G8+G10+G12+G14+G16+G17+G19+G22+G24+G30+G34+G37+G41+G45+G47+G50+G53+G57+G61+G64+G66+G70+G73+G76+G83+G86+G89+G92+G97+G103+G107+G111</f>
        <v>7</v>
      </c>
      <c r="H5" s="12">
        <f t="shared" si="1"/>
        <v>7</v>
      </c>
      <c r="I5" s="12">
        <f t="shared" si="1"/>
        <v>7</v>
      </c>
      <c r="J5" s="12">
        <f t="shared" si="1"/>
        <v>7</v>
      </c>
      <c r="K5" s="12">
        <f t="shared" si="1"/>
        <v>7</v>
      </c>
      <c r="L5" s="12">
        <f t="shared" si="1"/>
        <v>11</v>
      </c>
      <c r="M5" s="12">
        <f t="shared" si="1"/>
        <v>19</v>
      </c>
      <c r="N5" s="12">
        <f t="shared" si="1"/>
        <v>17</v>
      </c>
      <c r="O5" s="12">
        <f t="shared" si="1"/>
        <v>18</v>
      </c>
      <c r="P5" s="12">
        <f t="shared" si="1"/>
        <v>11</v>
      </c>
      <c r="Q5" s="12">
        <f t="shared" si="1"/>
        <v>10</v>
      </c>
      <c r="R5" s="12">
        <f t="shared" si="1"/>
        <v>20</v>
      </c>
      <c r="S5" s="12">
        <f t="shared" si="1"/>
        <v>23</v>
      </c>
      <c r="T5" s="12">
        <f t="shared" si="1"/>
        <v>23</v>
      </c>
      <c r="U5" s="12">
        <f t="shared" si="1"/>
        <v>16</v>
      </c>
      <c r="V5" s="12">
        <f t="shared" si="1"/>
        <v>10</v>
      </c>
      <c r="W5" s="12">
        <f t="shared" si="1"/>
        <v>28</v>
      </c>
      <c r="X5" s="12">
        <f t="shared" si="1"/>
        <v>30</v>
      </c>
      <c r="Y5" s="12">
        <f t="shared" si="1"/>
        <v>15</v>
      </c>
      <c r="Z5" s="12">
        <f t="shared" si="1"/>
        <v>28</v>
      </c>
      <c r="AA5" s="12">
        <f t="shared" si="1"/>
        <v>12</v>
      </c>
      <c r="AB5" s="12">
        <f t="shared" si="1"/>
        <v>19</v>
      </c>
      <c r="AC5" s="12">
        <f t="shared" si="1"/>
        <v>19</v>
      </c>
      <c r="AD5" s="12">
        <f t="shared" si="1"/>
        <v>25</v>
      </c>
      <c r="AE5" s="12">
        <f t="shared" si="1"/>
        <v>28</v>
      </c>
      <c r="AF5" s="12">
        <f t="shared" si="1"/>
        <v>13</v>
      </c>
      <c r="AG5" s="12">
        <f t="shared" si="1"/>
        <v>19</v>
      </c>
      <c r="AH5" s="12">
        <f t="shared" si="1"/>
        <v>19</v>
      </c>
      <c r="AI5" s="12">
        <f t="shared" si="1"/>
        <v>28</v>
      </c>
      <c r="AJ5" s="1"/>
      <c r="AK5" s="1"/>
      <c r="AL5" s="1"/>
    </row>
    <row r="6" spans="1:38" ht="123.75">
      <c r="A6" s="19" t="s">
        <v>174</v>
      </c>
      <c r="B6" s="6" t="s">
        <v>175</v>
      </c>
      <c r="C6" s="6" t="s">
        <v>176</v>
      </c>
      <c r="D6" s="7" t="s">
        <v>199</v>
      </c>
      <c r="E6" s="15" t="s">
        <v>198</v>
      </c>
      <c r="F6" s="6" t="s">
        <v>25</v>
      </c>
      <c r="G6" s="6" t="s">
        <v>0</v>
      </c>
      <c r="H6" s="6" t="s">
        <v>1</v>
      </c>
      <c r="I6" s="6" t="s">
        <v>26</v>
      </c>
      <c r="J6" s="6" t="s">
        <v>2</v>
      </c>
      <c r="K6" s="6" t="s">
        <v>3</v>
      </c>
      <c r="L6" s="6" t="s">
        <v>4</v>
      </c>
      <c r="M6" s="6" t="s">
        <v>5</v>
      </c>
      <c r="N6" s="6" t="s">
        <v>6</v>
      </c>
      <c r="O6" s="6" t="s">
        <v>7</v>
      </c>
      <c r="P6" s="6" t="s">
        <v>8</v>
      </c>
      <c r="Q6" s="6" t="s">
        <v>27</v>
      </c>
      <c r="R6" s="6" t="s">
        <v>9</v>
      </c>
      <c r="S6" s="7" t="s">
        <v>28</v>
      </c>
      <c r="T6" s="6" t="s">
        <v>29</v>
      </c>
      <c r="U6" s="6" t="s">
        <v>10</v>
      </c>
      <c r="V6" s="6" t="s">
        <v>30</v>
      </c>
      <c r="W6" s="6" t="s">
        <v>23</v>
      </c>
      <c r="X6" s="6" t="s">
        <v>24</v>
      </c>
      <c r="Y6" s="6" t="s">
        <v>11</v>
      </c>
      <c r="Z6" s="6" t="s">
        <v>12</v>
      </c>
      <c r="AA6" s="6" t="s">
        <v>13</v>
      </c>
      <c r="AB6" s="6" t="s">
        <v>14</v>
      </c>
      <c r="AC6" s="6" t="s">
        <v>15</v>
      </c>
      <c r="AD6" s="6" t="s">
        <v>16</v>
      </c>
      <c r="AE6" s="6" t="s">
        <v>17</v>
      </c>
      <c r="AF6" s="6" t="s">
        <v>18</v>
      </c>
      <c r="AG6" s="6" t="s">
        <v>19</v>
      </c>
      <c r="AH6" s="6" t="s">
        <v>20</v>
      </c>
      <c r="AI6" s="6" t="s">
        <v>21</v>
      </c>
      <c r="AJ6" s="6" t="s">
        <v>171</v>
      </c>
      <c r="AK6" s="6" t="s">
        <v>180</v>
      </c>
      <c r="AL6" s="6" t="s">
        <v>172</v>
      </c>
    </row>
    <row r="7" spans="1:38" ht="12.75">
      <c r="A7" s="20"/>
      <c r="B7" s="8"/>
      <c r="C7" s="8"/>
      <c r="D7" s="9" t="s">
        <v>31</v>
      </c>
      <c r="E7" s="9" t="s">
        <v>32</v>
      </c>
      <c r="F7" s="10">
        <v>1</v>
      </c>
      <c r="G7" s="10">
        <v>1</v>
      </c>
      <c r="H7" s="10">
        <v>3</v>
      </c>
      <c r="I7" s="10">
        <v>1</v>
      </c>
      <c r="J7" s="10">
        <v>2</v>
      </c>
      <c r="K7" s="10">
        <v>1</v>
      </c>
      <c r="L7" s="10">
        <v>1</v>
      </c>
      <c r="M7" s="10">
        <v>1</v>
      </c>
      <c r="N7" s="10">
        <v>3</v>
      </c>
      <c r="O7" s="10">
        <v>1</v>
      </c>
      <c r="P7" s="10">
        <v>2</v>
      </c>
      <c r="Q7" s="10">
        <v>3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2</v>
      </c>
      <c r="AB7" s="10">
        <v>1</v>
      </c>
      <c r="AC7" s="10">
        <v>1</v>
      </c>
      <c r="AD7" s="10">
        <v>1</v>
      </c>
      <c r="AE7" s="10">
        <v>1</v>
      </c>
      <c r="AF7" s="10">
        <v>2</v>
      </c>
      <c r="AG7" s="10">
        <v>2</v>
      </c>
      <c r="AH7" s="10">
        <v>1</v>
      </c>
      <c r="AI7" s="10">
        <v>1</v>
      </c>
      <c r="AJ7" s="1"/>
      <c r="AK7" s="1"/>
      <c r="AL7" s="1"/>
    </row>
    <row r="8" spans="1:44" ht="12.75">
      <c r="A8" s="20" t="s">
        <v>183</v>
      </c>
      <c r="B8" s="8">
        <v>23</v>
      </c>
      <c r="C8" s="8" t="s">
        <v>177</v>
      </c>
      <c r="D8" s="9" t="s">
        <v>67</v>
      </c>
      <c r="E8" s="9" t="s">
        <v>68</v>
      </c>
      <c r="F8" s="1"/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/>
      <c r="S8" s="1"/>
      <c r="T8" s="1"/>
      <c r="U8" s="1">
        <v>1</v>
      </c>
      <c r="V8" s="1"/>
      <c r="W8" s="1">
        <v>1</v>
      </c>
      <c r="X8" s="1">
        <v>1</v>
      </c>
      <c r="Y8" s="1">
        <v>1</v>
      </c>
      <c r="Z8" s="1">
        <v>1</v>
      </c>
      <c r="AA8" s="1"/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/>
      <c r="AJ8" s="1">
        <f>F8*$F$7+G8*$G$7+H8*$H$7+I8*$I$7+J8*$J$7+K8*$K$7+L8*$L$7+M8*$M$7+N8*$N$7+O8*$O$7+P8*$P$7+Q8*$Q$7+R8*$R$7+S8*$S$7+T8*$T$7+U8*$U$7+V8*$V$7+W8*$W$7+X8*$X$7+Y8*$Y$7+Z8*$Z$7+AA8*$AA$7+AB8*$AB$7+AC8*$AC$7+AD8*$AD$7+AE8*$AE$7+AF8*$AF$7+AG8*$AG$7+AH8*$AH$7+AI8*$AI$7</f>
        <v>33</v>
      </c>
      <c r="AK8" s="1">
        <v>0</v>
      </c>
      <c r="AL8" s="1">
        <f>AJ8-AK8</f>
        <v>33</v>
      </c>
      <c r="AM8" s="4"/>
      <c r="AN8" s="4"/>
      <c r="AO8" s="4"/>
      <c r="AP8" s="4"/>
      <c r="AQ8" s="4"/>
      <c r="AR8" s="4"/>
    </row>
    <row r="9" spans="1:38" ht="12.75">
      <c r="A9" s="20" t="s">
        <v>183</v>
      </c>
      <c r="B9" s="8">
        <v>23</v>
      </c>
      <c r="C9" s="8" t="s">
        <v>177</v>
      </c>
      <c r="D9" s="9" t="s">
        <v>69</v>
      </c>
      <c r="E9" s="9" t="s">
        <v>70</v>
      </c>
      <c r="F9" s="1"/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/>
      <c r="S9" s="1"/>
      <c r="T9" s="1"/>
      <c r="U9" s="1">
        <v>1</v>
      </c>
      <c r="V9" s="1"/>
      <c r="W9" s="1">
        <v>1</v>
      </c>
      <c r="X9" s="1">
        <v>1</v>
      </c>
      <c r="Y9" s="1">
        <v>1</v>
      </c>
      <c r="Z9" s="1">
        <v>1</v>
      </c>
      <c r="AA9" s="1"/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/>
      <c r="AJ9" s="1">
        <f>F9*$F$7+G9*$G$7+H9*$H$7+I9*$I$7+J9*$J$7+K9*$K$7+L9*$L$7+M9*$M$7+N9*$N$7+O9*$O$7+P9*$P$7+Q9*$Q$7+R9*$R$7+S9*$S$7+T9*$T$7+U9*$U$7+V9*$V$7+W9*$W$7+X9*$X$7+Y9*$Y$7+Z9*$Z$7+AA9*$AA$7+AB9*$AB$7+AC9*$AC$7+AD9*$AD$7+AE9*$AE$7+AF9*$AF$7+AG9*$AG$7+AH9*$AH$7+AI9*$AI$7</f>
        <v>33</v>
      </c>
      <c r="AK9" s="1">
        <v>0</v>
      </c>
      <c r="AL9" s="1">
        <f>AJ9-AK9</f>
        <v>33</v>
      </c>
    </row>
    <row r="10" spans="1:38" ht="12.75">
      <c r="A10" s="20" t="s">
        <v>183</v>
      </c>
      <c r="B10" s="8">
        <v>23</v>
      </c>
      <c r="C10" s="8" t="s">
        <v>177</v>
      </c>
      <c r="D10" s="9" t="s">
        <v>69</v>
      </c>
      <c r="E10" s="9" t="s">
        <v>71</v>
      </c>
      <c r="F10" s="1"/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/>
      <c r="S10" s="1"/>
      <c r="T10" s="1"/>
      <c r="U10" s="1">
        <v>1</v>
      </c>
      <c r="V10" s="1"/>
      <c r="W10" s="1">
        <v>1</v>
      </c>
      <c r="X10" s="1">
        <v>1</v>
      </c>
      <c r="Y10" s="1">
        <v>1</v>
      </c>
      <c r="Z10" s="1">
        <v>1</v>
      </c>
      <c r="AA10" s="1"/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/>
      <c r="AJ10" s="1">
        <f>F10*$F$7+G10*$G$7+H10*$H$7+I10*$I$7+J10*$J$7+K10*$K$7+L10*$L$7+M10*$M$7+N10*$N$7+O10*$O$7+P10*$P$7+Q10*$Q$7+R10*$R$7+S10*$S$7+T10*$T$7+U10*$U$7+V10*$V$7+W10*$W$7+X10*$X$7+Y10*$Y$7+Z10*$Z$7+AA10*$AA$7+AB10*$AB$7+AC10*$AC$7+AD10*$AD$7+AE10*$AE$7+AF10*$AF$7+AG10*$AG$7+AH10*$AH$7+AI10*$AI$7</f>
        <v>33</v>
      </c>
      <c r="AK10" s="1">
        <v>0</v>
      </c>
      <c r="AL10" s="1">
        <f>AJ10-AK10</f>
        <v>33</v>
      </c>
    </row>
    <row r="11" spans="1:38" ht="12.75">
      <c r="A11" s="20" t="s">
        <v>184</v>
      </c>
      <c r="B11" s="8">
        <v>24</v>
      </c>
      <c r="C11" s="8" t="s">
        <v>177</v>
      </c>
      <c r="D11" s="9" t="s">
        <v>72</v>
      </c>
      <c r="E11" s="9" t="s">
        <v>73</v>
      </c>
      <c r="F11" s="1"/>
      <c r="G11" s="1"/>
      <c r="H11" s="1"/>
      <c r="I11" s="1"/>
      <c r="J11" s="1"/>
      <c r="K11" s="1"/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/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f>F11*$F$7+G11*$G$7+H11*$H$7+I11*$I$7+J11*$J$7+K11*$K$7+L11*$L$7+M11*$M$7+N11*$N$7+O11*$O$7+P11*$P$7+Q11*$Q$7+R11*$R$7+S11*$S$7+T11*$T$7+U11*$U$7+V11*$V$7+W11*$W$7+X11*$X$7+Y11*$Y$7+Z11*$Z$7+AA11*$AA$7+AB11*$AB$7+AC11*$AC$7+AD11*$AD$7+AE11*$AE$7+AF11*$AF$7+AG11*$AG$7+AH11*$AH$7+AI11*$AI$7</f>
        <v>31</v>
      </c>
      <c r="AK11" s="1">
        <v>0</v>
      </c>
      <c r="AL11" s="1">
        <f>AJ11-AK11</f>
        <v>31</v>
      </c>
    </row>
    <row r="12" spans="1:38" ht="12.75">
      <c r="A12" s="20" t="s">
        <v>184</v>
      </c>
      <c r="B12" s="8">
        <v>24</v>
      </c>
      <c r="C12" s="8" t="s">
        <v>177</v>
      </c>
      <c r="D12" s="9" t="s">
        <v>74</v>
      </c>
      <c r="E12" s="9" t="s">
        <v>75</v>
      </c>
      <c r="F12" s="1"/>
      <c r="G12" s="1"/>
      <c r="H12" s="1"/>
      <c r="I12" s="1"/>
      <c r="J12" s="1"/>
      <c r="K12" s="1"/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/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f>F12*$F$7+G12*$G$7+H12*$H$7+I12*$I$7+J12*$J$7+K12*$K$7+L12*$L$7+M12*$M$7+N12*$N$7+O12*$O$7+P12*$P$7+Q12*$Q$7+R12*$R$7+S12*$S$7+T12*$T$7+U12*$U$7+V12*$V$7+W12*$W$7+X12*$X$7+Y12*$Y$7+Z12*$Z$7+AA12*$AA$7+AB12*$AB$7+AC12*$AC$7+AD12*$AD$7+AE12*$AE$7+AF12*$AF$7+AG12*$AG$7+AH12*$AH$7+AI12*$AI$7</f>
        <v>31</v>
      </c>
      <c r="AK12" s="1">
        <v>0</v>
      </c>
      <c r="AL12" s="1">
        <f>AJ12-AK12</f>
        <v>31</v>
      </c>
    </row>
    <row r="13" spans="1:38" ht="12.75">
      <c r="A13" s="20" t="s">
        <v>184</v>
      </c>
      <c r="B13" s="8">
        <v>24</v>
      </c>
      <c r="C13" s="8" t="s">
        <v>177</v>
      </c>
      <c r="D13" s="9" t="s">
        <v>74</v>
      </c>
      <c r="E13" s="9" t="s">
        <v>71</v>
      </c>
      <c r="F13" s="1"/>
      <c r="G13" s="1"/>
      <c r="H13" s="1"/>
      <c r="I13" s="1"/>
      <c r="J13" s="1"/>
      <c r="K13" s="1"/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/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f>F13*$F$7+G13*$G$7+H13*$H$7+I13*$I$7+J13*$J$7+K13*$K$7+L13*$L$7+M13*$M$7+N13*$N$7+O13*$O$7+P13*$P$7+Q13*$Q$7+R13*$R$7+S13*$S$7+T13*$T$7+U13*$U$7+V13*$V$7+W13*$W$7+X13*$X$7+Y13*$Y$7+Z13*$Z$7+AA13*$AA$7+AB13*$AB$7+AC13*$AC$7+AD13*$AD$7+AE13*$AE$7+AF13*$AF$7+AG13*$AG$7+AH13*$AH$7+AI13*$AI$7</f>
        <v>31</v>
      </c>
      <c r="AK13" s="1">
        <v>0</v>
      </c>
      <c r="AL13" s="1">
        <f>AJ13-AK13</f>
        <v>31</v>
      </c>
    </row>
    <row r="14" spans="1:38" ht="12.75">
      <c r="A14" s="20" t="s">
        <v>184</v>
      </c>
      <c r="B14" s="8">
        <v>24</v>
      </c>
      <c r="C14" s="8" t="s">
        <v>177</v>
      </c>
      <c r="D14" s="9" t="s">
        <v>72</v>
      </c>
      <c r="E14" s="9" t="s">
        <v>46</v>
      </c>
      <c r="F14" s="1"/>
      <c r="G14" s="1"/>
      <c r="H14" s="1"/>
      <c r="I14" s="1"/>
      <c r="J14" s="1"/>
      <c r="K14" s="1"/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/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f>F14*$F$7+G14*$G$7+H14*$H$7+I14*$I$7+J14*$J$7+K14*$K$7+L14*$L$7+M14*$M$7+N14*$N$7+O14*$O$7+P14*$P$7+Q14*$Q$7+R14*$R$7+S14*$S$7+T14*$T$7+U14*$U$7+V14*$V$7+W14*$W$7+X14*$X$7+Y14*$Y$7+Z14*$Z$7+AA14*$AA$7+AB14*$AB$7+AC14*$AC$7+AD14*$AD$7+AE14*$AE$7+AF14*$AF$7+AG14*$AG$7+AH14*$AH$7+AI14*$AI$7</f>
        <v>31</v>
      </c>
      <c r="AK14" s="1">
        <v>0</v>
      </c>
      <c r="AL14" s="1">
        <f>AJ14-AK14</f>
        <v>31</v>
      </c>
    </row>
    <row r="15" spans="1:38" ht="12.75">
      <c r="A15" s="20" t="s">
        <v>185</v>
      </c>
      <c r="B15" s="8">
        <v>25</v>
      </c>
      <c r="C15" s="8" t="s">
        <v>177</v>
      </c>
      <c r="D15" s="9" t="s">
        <v>76</v>
      </c>
      <c r="E15" s="9" t="s">
        <v>68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/>
      <c r="Q15" s="1"/>
      <c r="R15" s="1"/>
      <c r="S15" s="1"/>
      <c r="T15" s="1"/>
      <c r="U15" s="1"/>
      <c r="V15" s="1"/>
      <c r="W15" s="1">
        <v>1</v>
      </c>
      <c r="X15" s="1">
        <v>1</v>
      </c>
      <c r="Y15" s="1"/>
      <c r="Z15" s="1"/>
      <c r="AA15" s="1">
        <v>1</v>
      </c>
      <c r="AB15" s="1">
        <v>1</v>
      </c>
      <c r="AC15" s="1">
        <v>1</v>
      </c>
      <c r="AD15" s="1"/>
      <c r="AE15" s="1"/>
      <c r="AF15" s="1">
        <v>1</v>
      </c>
      <c r="AG15" s="1">
        <v>1</v>
      </c>
      <c r="AH15" s="1"/>
      <c r="AI15" s="1">
        <v>1</v>
      </c>
      <c r="AJ15" s="1">
        <f>F15*$F$7+G15*$G$7+H15*$H$7+I15*$I$7+J15*$J$7+K15*$K$7+L15*$L$7+M15*$M$7+N15*$N$7+O15*$O$7+P15*$P$7+Q15*$Q$7+R15*$R$7+S15*$S$7+T15*$T$7+U15*$U$7+V15*$V$7+W15*$W$7+X15*$X$7+Y15*$Y$7+Z15*$Z$7+AA15*$AA$7+AB15*$AB$7+AC15*$AC$7+AD15*$AD$7+AE15*$AE$7+AF15*$AF$7+AG15*$AG$7+AH15*$AH$7+AI15*$AI$7</f>
        <v>26</v>
      </c>
      <c r="AK15" s="1">
        <v>0</v>
      </c>
      <c r="AL15" s="1">
        <f>AJ15-AK15</f>
        <v>26</v>
      </c>
    </row>
    <row r="16" spans="1:38" ht="12.75">
      <c r="A16" s="20" t="s">
        <v>185</v>
      </c>
      <c r="B16" s="8">
        <v>25</v>
      </c>
      <c r="C16" s="8" t="s">
        <v>177</v>
      </c>
      <c r="D16" s="9" t="s">
        <v>74</v>
      </c>
      <c r="E16" s="9" t="s">
        <v>77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/>
      <c r="Q16" s="1"/>
      <c r="R16" s="1"/>
      <c r="S16" s="1"/>
      <c r="T16" s="1"/>
      <c r="U16" s="1"/>
      <c r="V16" s="1"/>
      <c r="W16" s="1">
        <v>1</v>
      </c>
      <c r="X16" s="1">
        <v>1</v>
      </c>
      <c r="Y16" s="1"/>
      <c r="Z16" s="1"/>
      <c r="AA16" s="1">
        <v>1</v>
      </c>
      <c r="AB16" s="1">
        <v>1</v>
      </c>
      <c r="AC16" s="1">
        <v>1</v>
      </c>
      <c r="AD16" s="1"/>
      <c r="AE16" s="1"/>
      <c r="AF16" s="1">
        <v>1</v>
      </c>
      <c r="AG16" s="1">
        <v>1</v>
      </c>
      <c r="AH16" s="1"/>
      <c r="AI16" s="1">
        <v>1</v>
      </c>
      <c r="AJ16" s="1">
        <f>F16*$F$7+G16*$G$7+H16*$H$7+I16*$I$7+J16*$J$7+K16*$K$7+L16*$L$7+M16*$M$7+N16*$N$7+O16*$O$7+P16*$P$7+Q16*$Q$7+R16*$R$7+S16*$S$7+T16*$T$7+U16*$U$7+V16*$V$7+W16*$W$7+X16*$X$7+Y16*$Y$7+Z16*$Z$7+AA16*$AA$7+AB16*$AB$7+AC16*$AC$7+AD16*$AD$7+AE16*$AE$7+AF16*$AF$7+AG16*$AG$7+AH16*$AH$7+AI16*$AI$7</f>
        <v>26</v>
      </c>
      <c r="AK16" s="1">
        <v>0</v>
      </c>
      <c r="AL16" s="1">
        <f>AJ16-AK16</f>
        <v>26</v>
      </c>
    </row>
    <row r="17" spans="1:38" ht="12.75">
      <c r="A17" s="20" t="s">
        <v>185</v>
      </c>
      <c r="B17" s="8">
        <v>25</v>
      </c>
      <c r="C17" s="8" t="s">
        <v>177</v>
      </c>
      <c r="D17" s="9" t="s">
        <v>78</v>
      </c>
      <c r="E17" s="9" t="s">
        <v>38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/>
      <c r="Q17" s="1"/>
      <c r="R17" s="1"/>
      <c r="S17" s="1"/>
      <c r="T17" s="1"/>
      <c r="U17" s="1"/>
      <c r="V17" s="1"/>
      <c r="W17" s="1">
        <v>1</v>
      </c>
      <c r="X17" s="1">
        <v>1</v>
      </c>
      <c r="Y17" s="1"/>
      <c r="Z17" s="1"/>
      <c r="AA17" s="1">
        <v>1</v>
      </c>
      <c r="AB17" s="1">
        <v>1</v>
      </c>
      <c r="AC17" s="1">
        <v>1</v>
      </c>
      <c r="AD17" s="1"/>
      <c r="AE17" s="1"/>
      <c r="AF17" s="1">
        <v>1</v>
      </c>
      <c r="AG17" s="1">
        <v>1</v>
      </c>
      <c r="AH17" s="1"/>
      <c r="AI17" s="1">
        <v>1</v>
      </c>
      <c r="AJ17" s="1">
        <f>F17*$F$7+G17*$G$7+H17*$H$7+I17*$I$7+J17*$J$7+K17*$K$7+L17*$L$7+M17*$M$7+N17*$N$7+O17*$O$7+P17*$P$7+Q17*$Q$7+R17*$R$7+S17*$S$7+T17*$T$7+U17*$U$7+V17*$V$7+W17*$W$7+X17*$X$7+Y17*$Y$7+Z17*$Z$7+AA17*$AA$7+AB17*$AB$7+AC17*$AC$7+AD17*$AD$7+AE17*$AE$7+AF17*$AF$7+AG17*$AG$7+AH17*$AH$7+AI17*$AI$7</f>
        <v>26</v>
      </c>
      <c r="AK17" s="1">
        <v>0</v>
      </c>
      <c r="AL17" s="1">
        <f>AJ17-AK17</f>
        <v>26</v>
      </c>
    </row>
    <row r="18" spans="1:38" ht="12.75">
      <c r="A18" s="20" t="s">
        <v>185</v>
      </c>
      <c r="B18" s="8">
        <v>25</v>
      </c>
      <c r="C18" s="8" t="s">
        <v>177</v>
      </c>
      <c r="D18" s="9" t="s">
        <v>76</v>
      </c>
      <c r="E18" s="9" t="s">
        <v>40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/>
      <c r="Q18" s="1"/>
      <c r="R18" s="1"/>
      <c r="S18" s="1"/>
      <c r="T18" s="1"/>
      <c r="U18" s="1"/>
      <c r="V18" s="1"/>
      <c r="W18" s="1">
        <v>1</v>
      </c>
      <c r="X18" s="1">
        <v>1</v>
      </c>
      <c r="Y18" s="1"/>
      <c r="Z18" s="1"/>
      <c r="AA18" s="1">
        <v>1</v>
      </c>
      <c r="AB18" s="1">
        <v>1</v>
      </c>
      <c r="AC18" s="1">
        <v>1</v>
      </c>
      <c r="AD18" s="1"/>
      <c r="AE18" s="1"/>
      <c r="AF18" s="1">
        <v>1</v>
      </c>
      <c r="AG18" s="1">
        <v>1</v>
      </c>
      <c r="AH18" s="1"/>
      <c r="AI18" s="1">
        <v>1</v>
      </c>
      <c r="AJ18" s="1">
        <f>F18*$F$7+G18*$G$7+H18*$H$7+I18*$I$7+J18*$J$7+K18*$K$7+L18*$L$7+M18*$M$7+N18*$N$7+O18*$O$7+P18*$P$7+Q18*$Q$7+R18*$R$7+S18*$S$7+T18*$T$7+U18*$U$7+V18*$V$7+W18*$W$7+X18*$X$7+Y18*$Y$7+Z18*$Z$7+AA18*$AA$7+AB18*$AB$7+AC18*$AC$7+AD18*$AD$7+AE18*$AE$7+AF18*$AF$7+AG18*$AG$7+AH18*$AH$7+AI18*$AI$7</f>
        <v>26</v>
      </c>
      <c r="AK18" s="1">
        <v>0</v>
      </c>
      <c r="AL18" s="1">
        <f>AJ18-AK18</f>
        <v>26</v>
      </c>
    </row>
    <row r="19" spans="1:38" ht="12.75">
      <c r="A19" s="20" t="s">
        <v>186</v>
      </c>
      <c r="B19" s="8">
        <v>26</v>
      </c>
      <c r="C19" s="8" t="s">
        <v>177</v>
      </c>
      <c r="D19" s="9" t="s">
        <v>79</v>
      </c>
      <c r="E19" s="9" t="s">
        <v>80</v>
      </c>
      <c r="F19" s="1"/>
      <c r="G19" s="1"/>
      <c r="H19" s="1"/>
      <c r="I19" s="1"/>
      <c r="J19" s="1"/>
      <c r="K19" s="1"/>
      <c r="L19" s="1"/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/>
      <c r="S19" s="1">
        <v>1</v>
      </c>
      <c r="T19" s="1">
        <v>1</v>
      </c>
      <c r="U19" s="1">
        <v>1</v>
      </c>
      <c r="V19" s="1"/>
      <c r="W19" s="1">
        <v>1</v>
      </c>
      <c r="X19" s="1">
        <v>1</v>
      </c>
      <c r="Y19" s="1">
        <v>1</v>
      </c>
      <c r="Z19" s="1">
        <v>1</v>
      </c>
      <c r="AA19" s="1"/>
      <c r="AB19" s="1">
        <v>1</v>
      </c>
      <c r="AC19" s="1"/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f>F19*$F$7+G19*$G$7+H19*$H$7+I19*$I$7+J19*$J$7+K19*$K$7+L19*$L$7+M19*$M$7+N19*$N$7+O19*$O$7+P19*$P$7+Q19*$Q$7+R19*$R$7+S19*$S$7+T19*$T$7+U19*$U$7+V19*$V$7+W19*$W$7+X19*$X$7+Y19*$Y$7+Z19*$Z$7+AA19*$AA$7+AB19*$AB$7+AC19*$AC$7+AD19*$AD$7+AE19*$AE$7+AF19*$AF$7+AG19*$AG$7+AH19*$AH$7+AI19*$AI$7</f>
        <v>26</v>
      </c>
      <c r="AK19" s="1">
        <v>1</v>
      </c>
      <c r="AL19" s="1">
        <f>AJ19-AK19</f>
        <v>25</v>
      </c>
    </row>
    <row r="20" spans="1:38" ht="12.75">
      <c r="A20" s="20" t="s">
        <v>186</v>
      </c>
      <c r="B20" s="8">
        <v>26</v>
      </c>
      <c r="C20" s="8" t="s">
        <v>177</v>
      </c>
      <c r="D20" s="9" t="s">
        <v>79</v>
      </c>
      <c r="E20" s="9" t="s">
        <v>68</v>
      </c>
      <c r="F20" s="1"/>
      <c r="G20" s="1"/>
      <c r="H20" s="1"/>
      <c r="I20" s="1"/>
      <c r="J20" s="1"/>
      <c r="K20" s="1"/>
      <c r="L20" s="1"/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/>
      <c r="S20" s="1">
        <v>1</v>
      </c>
      <c r="T20" s="1">
        <v>1</v>
      </c>
      <c r="U20" s="1">
        <v>1</v>
      </c>
      <c r="V20" s="1"/>
      <c r="W20" s="1">
        <v>1</v>
      </c>
      <c r="X20" s="1">
        <v>1</v>
      </c>
      <c r="Y20" s="1">
        <v>1</v>
      </c>
      <c r="Z20" s="1">
        <v>1</v>
      </c>
      <c r="AA20" s="1"/>
      <c r="AB20" s="1">
        <v>1</v>
      </c>
      <c r="AC20" s="1"/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f>F20*$F$7+G20*$G$7+H20*$H$7+I20*$I$7+J20*$J$7+K20*$K$7+L20*$L$7+M20*$M$7+N20*$N$7+O20*$O$7+P20*$P$7+Q20*$Q$7+R20*$R$7+S20*$S$7+T20*$T$7+U20*$U$7+V20*$V$7+W20*$W$7+X20*$X$7+Y20*$Y$7+Z20*$Z$7+AA20*$AA$7+AB20*$AB$7+AC20*$AC$7+AD20*$AD$7+AE20*$AE$7+AF20*$AF$7+AG20*$AG$7+AH20*$AH$7+AI20*$AI$7</f>
        <v>26</v>
      </c>
      <c r="AK20" s="1">
        <v>1</v>
      </c>
      <c r="AL20" s="1">
        <f>AJ20-AK20</f>
        <v>25</v>
      </c>
    </row>
    <row r="21" spans="1:38" ht="12.75">
      <c r="A21" s="20" t="s">
        <v>187</v>
      </c>
      <c r="B21" s="8">
        <v>6</v>
      </c>
      <c r="C21" s="8" t="s">
        <v>177</v>
      </c>
      <c r="D21" s="9" t="s">
        <v>86</v>
      </c>
      <c r="E21" s="9" t="s">
        <v>87</v>
      </c>
      <c r="F21" s="1"/>
      <c r="G21" s="1"/>
      <c r="H21" s="1"/>
      <c r="I21" s="1"/>
      <c r="J21" s="1"/>
      <c r="K21" s="1"/>
      <c r="L21" s="1">
        <v>1</v>
      </c>
      <c r="M21" s="1">
        <v>1</v>
      </c>
      <c r="N21" s="1"/>
      <c r="O21" s="1"/>
      <c r="P21" s="1"/>
      <c r="Q21" s="1"/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/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f>F21*$F$7+G21*$G$7+H21*$H$7+I21*$I$7+J21*$J$7+K21*$K$7+L21*$L$7+M21*$M$7+N21*$N$7+O21*$O$7+P21*$P$7+Q21*$Q$7+R21*$R$7+S21*$S$7+T21*$T$7+U21*$U$7+V21*$V$7+W21*$W$7+X21*$X$7+Y21*$Y$7+Z21*$Z$7+AA21*$AA$7+AB21*$AB$7+AC21*$AC$7+AD21*$AD$7+AE21*$AE$7+AF21*$AF$7+AG21*$AG$7+AH21*$AH$7+AI21*$AI$7</f>
        <v>21</v>
      </c>
      <c r="AK21" s="1">
        <v>0</v>
      </c>
      <c r="AL21" s="1">
        <f>AJ21-AK21</f>
        <v>21</v>
      </c>
    </row>
    <row r="22" spans="1:38" ht="12.75">
      <c r="A22" s="20" t="s">
        <v>187</v>
      </c>
      <c r="B22" s="8">
        <v>6</v>
      </c>
      <c r="C22" s="8" t="s">
        <v>177</v>
      </c>
      <c r="D22" s="9" t="s">
        <v>88</v>
      </c>
      <c r="E22" s="9" t="s">
        <v>89</v>
      </c>
      <c r="F22" s="1"/>
      <c r="G22" s="1"/>
      <c r="H22" s="1"/>
      <c r="I22" s="1"/>
      <c r="J22" s="1"/>
      <c r="K22" s="1"/>
      <c r="L22" s="1">
        <v>1</v>
      </c>
      <c r="M22" s="1">
        <v>1</v>
      </c>
      <c r="N22" s="1"/>
      <c r="O22" s="1"/>
      <c r="P22" s="1"/>
      <c r="Q22" s="1"/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/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f>F22*$F$7+G22*$G$7+H22*$H$7+I22*$I$7+J22*$J$7+K22*$K$7+L22*$L$7+M22*$M$7+N22*$N$7+O22*$O$7+P22*$P$7+Q22*$Q$7+R22*$R$7+S22*$S$7+T22*$T$7+U22*$U$7+V22*$V$7+W22*$W$7+X22*$X$7+Y22*$Y$7+Z22*$Z$7+AA22*$AA$7+AB22*$AB$7+AC22*$AC$7+AD22*$AD$7+AE22*$AE$7+AF22*$AF$7+AG22*$AG$7+AH22*$AH$7+AI22*$AI$7</f>
        <v>21</v>
      </c>
      <c r="AK22" s="1">
        <v>0</v>
      </c>
      <c r="AL22" s="1">
        <f>AJ22-AK22</f>
        <v>21</v>
      </c>
    </row>
    <row r="23" spans="1:38" ht="12.75">
      <c r="A23" s="20" t="s">
        <v>187</v>
      </c>
      <c r="B23" s="8">
        <v>6</v>
      </c>
      <c r="C23" s="8" t="s">
        <v>177</v>
      </c>
      <c r="D23" s="9" t="s">
        <v>91</v>
      </c>
      <c r="E23" s="9" t="s">
        <v>92</v>
      </c>
      <c r="F23" s="1"/>
      <c r="G23" s="1"/>
      <c r="H23" s="1"/>
      <c r="I23" s="1"/>
      <c r="J23" s="1"/>
      <c r="K23" s="1"/>
      <c r="L23" s="1">
        <v>1</v>
      </c>
      <c r="M23" s="1">
        <v>1</v>
      </c>
      <c r="N23" s="1"/>
      <c r="O23" s="1"/>
      <c r="P23" s="1"/>
      <c r="Q23" s="1"/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/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f>F23*$F$7+G23*$G$7+H23*$H$7+I23*$I$7+J23*$J$7+K23*$K$7+L23*$L$7+M23*$M$7+N23*$N$7+O23*$O$7+P23*$P$7+Q23*$Q$7+R23*$R$7+S23*$S$7+T23*$T$7+U23*$U$7+V23*$V$7+W23*$W$7+X23*$X$7+Y23*$Y$7+Z23*$Z$7+AA23*$AA$7+AB23*$AB$7+AC23*$AC$7+AD23*$AD$7+AE23*$AE$7+AF23*$AF$7+AG23*$AG$7+AH23*$AH$7+AI23*$AI$7</f>
        <v>21</v>
      </c>
      <c r="AK23" s="1">
        <v>0</v>
      </c>
      <c r="AL23" s="1">
        <f>AJ23-AK23</f>
        <v>21</v>
      </c>
    </row>
    <row r="24" spans="1:38" ht="12.75">
      <c r="A24" s="20" t="s">
        <v>188</v>
      </c>
      <c r="B24" s="8">
        <v>27</v>
      </c>
      <c r="C24" s="8" t="s">
        <v>177</v>
      </c>
      <c r="D24" s="9" t="s">
        <v>81</v>
      </c>
      <c r="E24" s="9" t="s">
        <v>82</v>
      </c>
      <c r="F24" s="1"/>
      <c r="G24" s="1"/>
      <c r="H24" s="1"/>
      <c r="I24" s="1"/>
      <c r="J24" s="1"/>
      <c r="K24" s="1"/>
      <c r="L24" s="1"/>
      <c r="M24" s="1">
        <v>1</v>
      </c>
      <c r="N24" s="1">
        <v>1</v>
      </c>
      <c r="O24" s="1"/>
      <c r="P24" s="1"/>
      <c r="Q24" s="1"/>
      <c r="R24" s="1"/>
      <c r="S24" s="1">
        <v>1</v>
      </c>
      <c r="T24" s="1">
        <v>1</v>
      </c>
      <c r="U24" s="1">
        <v>1</v>
      </c>
      <c r="V24" s="1">
        <v>1</v>
      </c>
      <c r="W24" s="1"/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/>
      <c r="AG24" s="1">
        <v>1</v>
      </c>
      <c r="AH24" s="1">
        <v>1</v>
      </c>
      <c r="AI24" s="1"/>
      <c r="AJ24" s="1">
        <f>F24*$F$7+G24*$G$7+H24*$H$7+I24*$I$7+J24*$J$7+K24*$K$7+L24*$L$7+M24*$M$7+N24*$N$7+O24*$O$7+P24*$P$7+Q24*$Q$7+R24*$R$7+S24*$S$7+T24*$T$7+U24*$U$7+V24*$V$7+W24*$W$7+X24*$X$7+Y24*$Y$7+Z24*$Z$7+AA24*$AA$7+AB24*$AB$7+AC24*$AC$7+AD24*$AD$7+AE24*$AE$7+AF24*$AF$7+AG24*$AG$7+AH24*$AH$7+AI24*$AI$7</f>
        <v>20</v>
      </c>
      <c r="AK24" s="1">
        <v>0</v>
      </c>
      <c r="AL24" s="1">
        <f>AJ24-AK24</f>
        <v>20</v>
      </c>
    </row>
    <row r="25" spans="1:38" ht="12.75">
      <c r="A25" s="20" t="s">
        <v>188</v>
      </c>
      <c r="B25" s="8">
        <v>27</v>
      </c>
      <c r="C25" s="8" t="s">
        <v>177</v>
      </c>
      <c r="D25" s="9" t="s">
        <v>83</v>
      </c>
      <c r="E25" s="9" t="s">
        <v>40</v>
      </c>
      <c r="F25" s="1"/>
      <c r="G25" s="1"/>
      <c r="H25" s="1"/>
      <c r="I25" s="1"/>
      <c r="J25" s="1"/>
      <c r="K25" s="1"/>
      <c r="L25" s="1"/>
      <c r="M25" s="1">
        <v>1</v>
      </c>
      <c r="N25" s="1">
        <v>1</v>
      </c>
      <c r="O25" s="1"/>
      <c r="P25" s="1"/>
      <c r="Q25" s="1"/>
      <c r="R25" s="1"/>
      <c r="S25" s="1">
        <v>1</v>
      </c>
      <c r="T25" s="1">
        <v>1</v>
      </c>
      <c r="U25" s="1">
        <v>1</v>
      </c>
      <c r="V25" s="1">
        <v>1</v>
      </c>
      <c r="W25" s="1"/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/>
      <c r="AG25" s="1">
        <v>1</v>
      </c>
      <c r="AH25" s="1">
        <v>1</v>
      </c>
      <c r="AI25" s="1"/>
      <c r="AJ25" s="1">
        <f>F25*$F$7+G25*$G$7+H25*$H$7+I25*$I$7+J25*$J$7+K25*$K$7+L25*$L$7+M25*$M$7+N25*$N$7+O25*$O$7+P25*$P$7+Q25*$Q$7+R25*$R$7+S25*$S$7+T25*$T$7+U25*$U$7+V25*$V$7+W25*$W$7+X25*$X$7+Y25*$Y$7+Z25*$Z$7+AA25*$AA$7+AB25*$AB$7+AC25*$AC$7+AD25*$AD$7+AE25*$AE$7+AF25*$AF$7+AG25*$AG$7+AH25*$AH$7+AI25*$AI$7</f>
        <v>20</v>
      </c>
      <c r="AK25" s="1">
        <v>0</v>
      </c>
      <c r="AL25" s="1">
        <f>AJ25-AK25</f>
        <v>20</v>
      </c>
    </row>
    <row r="26" spans="1:38" ht="12.75">
      <c r="A26" s="20" t="s">
        <v>188</v>
      </c>
      <c r="B26" s="8">
        <v>27</v>
      </c>
      <c r="C26" s="8" t="s">
        <v>177</v>
      </c>
      <c r="D26" s="9" t="s">
        <v>83</v>
      </c>
      <c r="E26" s="9" t="s">
        <v>40</v>
      </c>
      <c r="F26" s="1"/>
      <c r="G26" s="1"/>
      <c r="H26" s="1"/>
      <c r="I26" s="1"/>
      <c r="J26" s="1"/>
      <c r="K26" s="1"/>
      <c r="L26" s="1"/>
      <c r="M26" s="1">
        <v>1</v>
      </c>
      <c r="N26" s="1">
        <v>1</v>
      </c>
      <c r="O26" s="1"/>
      <c r="P26" s="1"/>
      <c r="Q26" s="1"/>
      <c r="R26" s="1"/>
      <c r="S26" s="1">
        <v>1</v>
      </c>
      <c r="T26" s="1">
        <v>1</v>
      </c>
      <c r="U26" s="1">
        <v>1</v>
      </c>
      <c r="V26" s="1">
        <v>1</v>
      </c>
      <c r="W26" s="1"/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/>
      <c r="AG26" s="1">
        <v>1</v>
      </c>
      <c r="AH26" s="1">
        <v>1</v>
      </c>
      <c r="AI26" s="1"/>
      <c r="AJ26" s="1">
        <f>F26*$F$7+G26*$G$7+H26*$H$7+I26*$I$7+J26*$J$7+K26*$K$7+L26*$L$7+M26*$M$7+N26*$N$7+O26*$O$7+P26*$P$7+Q26*$Q$7+R26*$R$7+S26*$S$7+T26*$T$7+U26*$U$7+V26*$V$7+W26*$W$7+X26*$X$7+Y26*$Y$7+Z26*$Z$7+AA26*$AA$7+AB26*$AB$7+AC26*$AC$7+AD26*$AD$7+AE26*$AE$7+AF26*$AF$7+AG26*$AG$7+AH26*$AH$7+AI26*$AI$7</f>
        <v>20</v>
      </c>
      <c r="AK26" s="1">
        <v>0</v>
      </c>
      <c r="AL26" s="1">
        <f>AJ26-AK26</f>
        <v>20</v>
      </c>
    </row>
    <row r="27" spans="1:38" ht="12.75">
      <c r="A27" s="20" t="s">
        <v>188</v>
      </c>
      <c r="B27" s="8">
        <v>29</v>
      </c>
      <c r="C27" s="8" t="s">
        <v>177</v>
      </c>
      <c r="D27" s="9" t="s">
        <v>93</v>
      </c>
      <c r="E27" s="9" t="s">
        <v>94</v>
      </c>
      <c r="F27" s="1"/>
      <c r="G27" s="1"/>
      <c r="H27" s="1"/>
      <c r="I27" s="1"/>
      <c r="J27" s="1"/>
      <c r="K27" s="1"/>
      <c r="L27" s="1"/>
      <c r="M27" s="1">
        <v>1</v>
      </c>
      <c r="N27" s="1">
        <v>1</v>
      </c>
      <c r="O27" s="1">
        <v>1</v>
      </c>
      <c r="P27" s="1"/>
      <c r="Q27" s="1">
        <v>1</v>
      </c>
      <c r="R27" s="1"/>
      <c r="S27" s="1">
        <v>1</v>
      </c>
      <c r="T27" s="1">
        <v>1</v>
      </c>
      <c r="U27" s="1">
        <v>1</v>
      </c>
      <c r="V27" s="1"/>
      <c r="W27" s="1">
        <v>1</v>
      </c>
      <c r="X27" s="1">
        <v>1</v>
      </c>
      <c r="Y27" s="1"/>
      <c r="Z27" s="1">
        <v>1</v>
      </c>
      <c r="AA27" s="1">
        <v>1</v>
      </c>
      <c r="AB27" s="1">
        <v>1</v>
      </c>
      <c r="AC27" s="1">
        <v>1</v>
      </c>
      <c r="AD27" s="1"/>
      <c r="AE27" s="1">
        <v>1</v>
      </c>
      <c r="AF27" s="1"/>
      <c r="AG27" s="1"/>
      <c r="AH27" s="1"/>
      <c r="AI27" s="1">
        <v>1</v>
      </c>
      <c r="AJ27" s="1">
        <f>F27*$F$7+G27*$G$7+H27*$H$7+I27*$I$7+J27*$J$7+K27*$K$7+L27*$L$7+M27*$M$7+N27*$N$7+O27*$O$7+P27*$P$7+Q27*$Q$7+R27*$R$7+S27*$S$7+T27*$T$7+U27*$U$7+V27*$V$7+W27*$W$7+X27*$X$7+Y27*$Y$7+Z27*$Z$7+AA27*$AA$7+AB27*$AB$7+AC27*$AC$7+AD27*$AD$7+AE27*$AE$7+AF27*$AF$7+AG27*$AG$7+AH27*$AH$7+AI27*$AI$7</f>
        <v>20</v>
      </c>
      <c r="AK27" s="1">
        <v>0</v>
      </c>
      <c r="AL27" s="1">
        <f>AJ27-AK27</f>
        <v>20</v>
      </c>
    </row>
    <row r="28" spans="1:38" ht="12.75">
      <c r="A28" s="20" t="s">
        <v>188</v>
      </c>
      <c r="B28" s="8">
        <v>29</v>
      </c>
      <c r="C28" s="8" t="s">
        <v>177</v>
      </c>
      <c r="D28" s="9" t="s">
        <v>95</v>
      </c>
      <c r="E28" s="9" t="s">
        <v>56</v>
      </c>
      <c r="F28" s="1"/>
      <c r="G28" s="1"/>
      <c r="H28" s="1"/>
      <c r="I28" s="1"/>
      <c r="J28" s="1"/>
      <c r="K28" s="1"/>
      <c r="L28" s="1"/>
      <c r="M28" s="1">
        <v>1</v>
      </c>
      <c r="N28" s="1">
        <v>1</v>
      </c>
      <c r="O28" s="1">
        <v>1</v>
      </c>
      <c r="P28" s="1"/>
      <c r="Q28" s="1">
        <v>1</v>
      </c>
      <c r="R28" s="1"/>
      <c r="S28" s="1">
        <v>1</v>
      </c>
      <c r="T28" s="1">
        <v>1</v>
      </c>
      <c r="U28" s="1">
        <v>1</v>
      </c>
      <c r="V28" s="1"/>
      <c r="W28" s="1">
        <v>1</v>
      </c>
      <c r="X28" s="1">
        <v>1</v>
      </c>
      <c r="Y28" s="1"/>
      <c r="Z28" s="1">
        <v>1</v>
      </c>
      <c r="AA28" s="1">
        <v>1</v>
      </c>
      <c r="AB28" s="1">
        <v>1</v>
      </c>
      <c r="AC28" s="1">
        <v>1</v>
      </c>
      <c r="AD28" s="1"/>
      <c r="AE28" s="1">
        <v>1</v>
      </c>
      <c r="AF28" s="1"/>
      <c r="AG28" s="1"/>
      <c r="AH28" s="1"/>
      <c r="AI28" s="1">
        <v>1</v>
      </c>
      <c r="AJ28" s="1">
        <f>F28*$F$7+G28*$G$7+H28*$H$7+I28*$I$7+J28*$J$7+K28*$K$7+L28*$L$7+M28*$M$7+N28*$N$7+O28*$O$7+P28*$P$7+Q28*$Q$7+R28*$R$7+S28*$S$7+T28*$T$7+U28*$U$7+V28*$V$7+W28*$W$7+X28*$X$7+Y28*$Y$7+Z28*$Z$7+AA28*$AA$7+AB28*$AB$7+AC28*$AC$7+AD28*$AD$7+AE28*$AE$7+AF28*$AF$7+AG28*$AG$7+AH28*$AH$7+AI28*$AI$7</f>
        <v>20</v>
      </c>
      <c r="AK28" s="1">
        <v>0</v>
      </c>
      <c r="AL28" s="1">
        <f>AJ28-AK28</f>
        <v>20</v>
      </c>
    </row>
    <row r="29" spans="1:38" ht="12.75">
      <c r="A29" s="20" t="s">
        <v>188</v>
      </c>
      <c r="B29" s="8">
        <v>29</v>
      </c>
      <c r="C29" s="8" t="s">
        <v>177</v>
      </c>
      <c r="D29" s="9" t="s">
        <v>96</v>
      </c>
      <c r="E29" s="9" t="s">
        <v>97</v>
      </c>
      <c r="F29" s="1"/>
      <c r="G29" s="1"/>
      <c r="H29" s="1"/>
      <c r="I29" s="1"/>
      <c r="J29" s="1"/>
      <c r="K29" s="1"/>
      <c r="L29" s="1"/>
      <c r="M29" s="1">
        <v>1</v>
      </c>
      <c r="N29" s="1">
        <v>1</v>
      </c>
      <c r="O29" s="1">
        <v>1</v>
      </c>
      <c r="P29" s="1"/>
      <c r="Q29" s="1">
        <v>1</v>
      </c>
      <c r="R29" s="1"/>
      <c r="S29" s="1">
        <v>1</v>
      </c>
      <c r="T29" s="1">
        <v>1</v>
      </c>
      <c r="U29" s="1">
        <v>1</v>
      </c>
      <c r="V29" s="1"/>
      <c r="W29" s="1">
        <v>1</v>
      </c>
      <c r="X29" s="1">
        <v>1</v>
      </c>
      <c r="Y29" s="1"/>
      <c r="Z29" s="1">
        <v>1</v>
      </c>
      <c r="AA29" s="1">
        <v>1</v>
      </c>
      <c r="AB29" s="1">
        <v>1</v>
      </c>
      <c r="AC29" s="1">
        <v>1</v>
      </c>
      <c r="AD29" s="1"/>
      <c r="AE29" s="1">
        <v>1</v>
      </c>
      <c r="AF29" s="1"/>
      <c r="AG29" s="1"/>
      <c r="AH29" s="1"/>
      <c r="AI29" s="1">
        <v>1</v>
      </c>
      <c r="AJ29" s="1">
        <f>F29*$F$7+G29*$G$7+H29*$H$7+I29*$I$7+J29*$J$7+K29*$K$7+L29*$L$7+M29*$M$7+N29*$N$7+O29*$O$7+P29*$P$7+Q29*$Q$7+R29*$R$7+S29*$S$7+T29*$T$7+U29*$U$7+V29*$V$7+W29*$W$7+X29*$X$7+Y29*$Y$7+Z29*$Z$7+AA29*$AA$7+AB29*$AB$7+AC29*$AC$7+AD29*$AD$7+AE29*$AE$7+AF29*$AF$7+AG29*$AG$7+AH29*$AH$7+AI29*$AI$7</f>
        <v>20</v>
      </c>
      <c r="AK29" s="1">
        <v>0</v>
      </c>
      <c r="AL29" s="1">
        <f>AJ29-AK29</f>
        <v>20</v>
      </c>
    </row>
    <row r="30" spans="1:38" ht="12.75">
      <c r="A30" s="20" t="s">
        <v>188</v>
      </c>
      <c r="B30" s="8">
        <v>29</v>
      </c>
      <c r="C30" s="8" t="s">
        <v>177</v>
      </c>
      <c r="D30" s="9" t="s">
        <v>98</v>
      </c>
      <c r="E30" s="9" t="s">
        <v>40</v>
      </c>
      <c r="F30" s="1"/>
      <c r="G30" s="1"/>
      <c r="H30" s="1"/>
      <c r="I30" s="1"/>
      <c r="J30" s="1"/>
      <c r="K30" s="1"/>
      <c r="L30" s="1"/>
      <c r="M30" s="1">
        <v>1</v>
      </c>
      <c r="N30" s="1">
        <v>1</v>
      </c>
      <c r="O30" s="1">
        <v>1</v>
      </c>
      <c r="P30" s="1"/>
      <c r="Q30" s="1">
        <v>1</v>
      </c>
      <c r="R30" s="1"/>
      <c r="S30" s="1">
        <v>1</v>
      </c>
      <c r="T30" s="1">
        <v>1</v>
      </c>
      <c r="U30" s="1">
        <v>1</v>
      </c>
      <c r="V30" s="1"/>
      <c r="W30" s="1">
        <v>1</v>
      </c>
      <c r="X30" s="1">
        <v>1</v>
      </c>
      <c r="Y30" s="1"/>
      <c r="Z30" s="1">
        <v>1</v>
      </c>
      <c r="AA30" s="1">
        <v>1</v>
      </c>
      <c r="AB30" s="1">
        <v>1</v>
      </c>
      <c r="AC30" s="1">
        <v>1</v>
      </c>
      <c r="AD30" s="1"/>
      <c r="AE30" s="1">
        <v>1</v>
      </c>
      <c r="AF30" s="1"/>
      <c r="AG30" s="1"/>
      <c r="AH30" s="1"/>
      <c r="AI30" s="1">
        <v>1</v>
      </c>
      <c r="AJ30" s="1">
        <f>F30*$F$7+G30*$G$7+H30*$H$7+I30*$I$7+J30*$J$7+K30*$K$7+L30*$L$7+M30*$M$7+N30*$N$7+O30*$O$7+P30*$P$7+Q30*$Q$7+R30*$R$7+S30*$S$7+T30*$T$7+U30*$U$7+V30*$V$7+W30*$W$7+X30*$X$7+Y30*$Y$7+Z30*$Z$7+AA30*$AA$7+AB30*$AB$7+AC30*$AC$7+AD30*$AD$7+AE30*$AE$7+AF30*$AF$7+AG30*$AG$7+AH30*$AH$7+AI30*$AI$7</f>
        <v>20</v>
      </c>
      <c r="AK30" s="1">
        <v>0</v>
      </c>
      <c r="AL30" s="1">
        <f>AJ30-AK30</f>
        <v>20</v>
      </c>
    </row>
    <row r="31" spans="1:38" ht="12.75">
      <c r="A31" s="20" t="s">
        <v>189</v>
      </c>
      <c r="B31" s="8">
        <v>30</v>
      </c>
      <c r="C31" s="8" t="s">
        <v>177</v>
      </c>
      <c r="D31" s="9" t="s">
        <v>99</v>
      </c>
      <c r="E31" s="9" t="s">
        <v>100</v>
      </c>
      <c r="F31" s="1"/>
      <c r="G31" s="1"/>
      <c r="H31" s="1"/>
      <c r="I31" s="1"/>
      <c r="J31" s="1"/>
      <c r="K31" s="1"/>
      <c r="L31" s="1"/>
      <c r="M31" s="1">
        <v>1</v>
      </c>
      <c r="N31" s="1">
        <v>1</v>
      </c>
      <c r="O31" s="1">
        <v>1</v>
      </c>
      <c r="P31" s="1"/>
      <c r="Q31" s="1"/>
      <c r="R31" s="1">
        <v>1</v>
      </c>
      <c r="S31" s="1"/>
      <c r="T31" s="1"/>
      <c r="U31" s="1"/>
      <c r="V31" s="1"/>
      <c r="W31" s="1">
        <v>1</v>
      </c>
      <c r="X31" s="1">
        <v>1</v>
      </c>
      <c r="Y31" s="1"/>
      <c r="Z31" s="1">
        <v>1</v>
      </c>
      <c r="AA31" s="1">
        <v>1</v>
      </c>
      <c r="AB31" s="1">
        <v>1</v>
      </c>
      <c r="AC31" s="1">
        <v>1</v>
      </c>
      <c r="AD31" s="1"/>
      <c r="AE31" s="1">
        <v>1</v>
      </c>
      <c r="AF31" s="1">
        <v>1</v>
      </c>
      <c r="AG31" s="1">
        <v>1</v>
      </c>
      <c r="AH31" s="1"/>
      <c r="AI31" s="1">
        <v>1</v>
      </c>
      <c r="AJ31" s="1">
        <f>F31*$F$7+G31*$G$7+H31*$H$7+I31*$I$7+J31*$J$7+K31*$K$7+L31*$L$7+M31*$M$7+N31*$N$7+O31*$O$7+P31*$P$7+Q31*$Q$7+R31*$R$7+S31*$S$7+T31*$T$7+U31*$U$7+V31*$V$7+W31*$W$7+X31*$X$7+Y31*$Y$7+Z31*$Z$7+AA31*$AA$7+AB31*$AB$7+AC31*$AC$7+AD31*$AD$7+AE31*$AE$7+AF31*$AF$7+AG31*$AG$7+AH31*$AH$7+AI31*$AI$7</f>
        <v>19</v>
      </c>
      <c r="AK31" s="1">
        <v>0</v>
      </c>
      <c r="AL31" s="1">
        <f>AJ31-AK31</f>
        <v>19</v>
      </c>
    </row>
    <row r="32" spans="1:38" ht="12.75">
      <c r="A32" s="20" t="s">
        <v>189</v>
      </c>
      <c r="B32" s="8">
        <v>30</v>
      </c>
      <c r="C32" s="8" t="s">
        <v>177</v>
      </c>
      <c r="D32" s="9" t="s">
        <v>101</v>
      </c>
      <c r="E32" s="9" t="s">
        <v>102</v>
      </c>
      <c r="F32" s="1"/>
      <c r="G32" s="1"/>
      <c r="H32" s="1"/>
      <c r="I32" s="1"/>
      <c r="J32" s="1"/>
      <c r="K32" s="1"/>
      <c r="L32" s="1"/>
      <c r="M32" s="1">
        <v>1</v>
      </c>
      <c r="N32" s="1">
        <v>1</v>
      </c>
      <c r="O32" s="1">
        <v>1</v>
      </c>
      <c r="P32" s="1"/>
      <c r="Q32" s="1"/>
      <c r="R32" s="1">
        <v>1</v>
      </c>
      <c r="S32" s="1"/>
      <c r="T32" s="1"/>
      <c r="U32" s="1"/>
      <c r="V32" s="1"/>
      <c r="W32" s="1">
        <v>1</v>
      </c>
      <c r="X32" s="1">
        <v>1</v>
      </c>
      <c r="Y32" s="1"/>
      <c r="Z32" s="1">
        <v>1</v>
      </c>
      <c r="AA32" s="1">
        <v>1</v>
      </c>
      <c r="AB32" s="1">
        <v>1</v>
      </c>
      <c r="AC32" s="1">
        <v>1</v>
      </c>
      <c r="AD32" s="1"/>
      <c r="AE32" s="1">
        <v>1</v>
      </c>
      <c r="AF32" s="1">
        <v>1</v>
      </c>
      <c r="AG32" s="1">
        <v>1</v>
      </c>
      <c r="AH32" s="1"/>
      <c r="AI32" s="1">
        <v>1</v>
      </c>
      <c r="AJ32" s="1">
        <f>F32*$F$7+G32*$G$7+H32*$H$7+I32*$I$7+J32*$J$7+K32*$K$7+L32*$L$7+M32*$M$7+N32*$N$7+O32*$O$7+P32*$P$7+Q32*$Q$7+R32*$R$7+S32*$S$7+T32*$T$7+U32*$U$7+V32*$V$7+W32*$W$7+X32*$X$7+Y32*$Y$7+Z32*$Z$7+AA32*$AA$7+AB32*$AB$7+AC32*$AC$7+AD32*$AD$7+AE32*$AE$7+AF32*$AF$7+AG32*$AG$7+AH32*$AH$7+AI32*$AI$7</f>
        <v>19</v>
      </c>
      <c r="AK32" s="1">
        <v>0</v>
      </c>
      <c r="AL32" s="1">
        <f>AJ32-AK32</f>
        <v>19</v>
      </c>
    </row>
    <row r="33" spans="1:38" ht="12.75">
      <c r="A33" s="20" t="s">
        <v>189</v>
      </c>
      <c r="B33" s="8">
        <v>30</v>
      </c>
      <c r="C33" s="8" t="s">
        <v>177</v>
      </c>
      <c r="D33" s="9" t="s">
        <v>99</v>
      </c>
      <c r="E33" s="9" t="s">
        <v>97</v>
      </c>
      <c r="F33" s="1"/>
      <c r="G33" s="1"/>
      <c r="H33" s="1"/>
      <c r="I33" s="1"/>
      <c r="J33" s="1"/>
      <c r="K33" s="1"/>
      <c r="L33" s="1"/>
      <c r="M33" s="1">
        <v>1</v>
      </c>
      <c r="N33" s="1">
        <v>1</v>
      </c>
      <c r="O33" s="1">
        <v>1</v>
      </c>
      <c r="P33" s="1"/>
      <c r="Q33" s="1"/>
      <c r="R33" s="1">
        <v>1</v>
      </c>
      <c r="S33" s="1"/>
      <c r="T33" s="1"/>
      <c r="U33" s="1"/>
      <c r="V33" s="1"/>
      <c r="W33" s="1">
        <v>1</v>
      </c>
      <c r="X33" s="1">
        <v>1</v>
      </c>
      <c r="Y33" s="1"/>
      <c r="Z33" s="1">
        <v>1</v>
      </c>
      <c r="AA33" s="1">
        <v>1</v>
      </c>
      <c r="AB33" s="1">
        <v>1</v>
      </c>
      <c r="AC33" s="1">
        <v>1</v>
      </c>
      <c r="AD33" s="1"/>
      <c r="AE33" s="1">
        <v>1</v>
      </c>
      <c r="AF33" s="1">
        <v>1</v>
      </c>
      <c r="AG33" s="1">
        <v>1</v>
      </c>
      <c r="AH33" s="1"/>
      <c r="AI33" s="1">
        <v>1</v>
      </c>
      <c r="AJ33" s="1">
        <f>F33*$F$7+G33*$G$7+H33*$H$7+I33*$I$7+J33*$J$7+K33*$K$7+L33*$L$7+M33*$M$7+N33*$N$7+O33*$O$7+P33*$P$7+Q33*$Q$7+R33*$R$7+S33*$S$7+T33*$T$7+U33*$U$7+V33*$V$7+W33*$W$7+X33*$X$7+Y33*$Y$7+Z33*$Z$7+AA33*$AA$7+AB33*$AB$7+AC33*$AC$7+AD33*$AD$7+AE33*$AE$7+AF33*$AF$7+AG33*$AG$7+AH33*$AH$7+AI33*$AI$7</f>
        <v>19</v>
      </c>
      <c r="AK33" s="1">
        <v>0</v>
      </c>
      <c r="AL33" s="1">
        <f>AJ33-AK33</f>
        <v>19</v>
      </c>
    </row>
    <row r="34" spans="1:38" ht="12.75">
      <c r="A34" s="20" t="s">
        <v>189</v>
      </c>
      <c r="B34" s="8">
        <v>30</v>
      </c>
      <c r="C34" s="8" t="s">
        <v>177</v>
      </c>
      <c r="D34" s="9" t="s">
        <v>101</v>
      </c>
      <c r="E34" s="9" t="s">
        <v>103</v>
      </c>
      <c r="F34" s="1"/>
      <c r="G34" s="1"/>
      <c r="H34" s="1"/>
      <c r="I34" s="1"/>
      <c r="J34" s="1"/>
      <c r="K34" s="1"/>
      <c r="L34" s="1"/>
      <c r="M34" s="1">
        <v>1</v>
      </c>
      <c r="N34" s="1">
        <v>1</v>
      </c>
      <c r="O34" s="1">
        <v>1</v>
      </c>
      <c r="P34" s="1"/>
      <c r="Q34" s="1"/>
      <c r="R34" s="1">
        <v>1</v>
      </c>
      <c r="S34" s="1"/>
      <c r="T34" s="1"/>
      <c r="U34" s="1"/>
      <c r="V34" s="1"/>
      <c r="W34" s="1">
        <v>1</v>
      </c>
      <c r="X34" s="1">
        <v>1</v>
      </c>
      <c r="Y34" s="1"/>
      <c r="Z34" s="1">
        <v>1</v>
      </c>
      <c r="AA34" s="1">
        <v>1</v>
      </c>
      <c r="AB34" s="1">
        <v>1</v>
      </c>
      <c r="AC34" s="1">
        <v>1</v>
      </c>
      <c r="AD34" s="1"/>
      <c r="AE34" s="1">
        <v>1</v>
      </c>
      <c r="AF34" s="1">
        <v>1</v>
      </c>
      <c r="AG34" s="1">
        <v>1</v>
      </c>
      <c r="AH34" s="1"/>
      <c r="AI34" s="1">
        <v>1</v>
      </c>
      <c r="AJ34" s="1">
        <f>F34*$F$7+G34*$G$7+H34*$H$7+I34*$I$7+J34*$J$7+K34*$K$7+L34*$L$7+M34*$M$7+N34*$N$7+O34*$O$7+P34*$P$7+Q34*$Q$7+R34*$R$7+S34*$S$7+T34*$T$7+U34*$U$7+V34*$V$7+W34*$W$7+X34*$X$7+Y34*$Y$7+Z34*$Z$7+AA34*$AA$7+AB34*$AB$7+AC34*$AC$7+AD34*$AD$7+AE34*$AE$7+AF34*$AF$7+AG34*$AG$7+AH34*$AH$7+AI34*$AI$7</f>
        <v>19</v>
      </c>
      <c r="AK34" s="1">
        <v>0</v>
      </c>
      <c r="AL34" s="1">
        <f>AJ34-AK34</f>
        <v>19</v>
      </c>
    </row>
    <row r="35" spans="1:38" ht="12.75">
      <c r="A35" s="20" t="s">
        <v>189</v>
      </c>
      <c r="B35" s="8">
        <v>31</v>
      </c>
      <c r="C35" s="8" t="s">
        <v>177</v>
      </c>
      <c r="D35" s="9" t="s">
        <v>104</v>
      </c>
      <c r="E35" s="9" t="s">
        <v>105</v>
      </c>
      <c r="F35" s="1"/>
      <c r="G35" s="1"/>
      <c r="H35" s="1"/>
      <c r="I35" s="1"/>
      <c r="J35" s="1"/>
      <c r="K35" s="1"/>
      <c r="L35" s="1"/>
      <c r="M35" s="1">
        <v>1</v>
      </c>
      <c r="N35" s="1">
        <v>1</v>
      </c>
      <c r="O35" s="1">
        <v>1</v>
      </c>
      <c r="P35" s="1"/>
      <c r="Q35" s="1"/>
      <c r="R35" s="1">
        <v>1</v>
      </c>
      <c r="S35" s="1"/>
      <c r="T35" s="1"/>
      <c r="U35" s="1"/>
      <c r="V35" s="1"/>
      <c r="W35" s="1">
        <v>1</v>
      </c>
      <c r="X35" s="1">
        <v>1</v>
      </c>
      <c r="Y35" s="1"/>
      <c r="Z35" s="1">
        <v>1</v>
      </c>
      <c r="AA35" s="1">
        <v>1</v>
      </c>
      <c r="AB35" s="1">
        <v>1</v>
      </c>
      <c r="AC35" s="1">
        <v>1</v>
      </c>
      <c r="AD35" s="1"/>
      <c r="AE35" s="1">
        <v>1</v>
      </c>
      <c r="AF35" s="1">
        <v>1</v>
      </c>
      <c r="AG35" s="1">
        <v>1</v>
      </c>
      <c r="AH35" s="1"/>
      <c r="AI35" s="1">
        <v>1</v>
      </c>
      <c r="AJ35" s="1">
        <f>F35*$F$7+G35*$G$7+H35*$H$7+I35*$I$7+J35*$J$7+K35*$K$7+L35*$L$7+M35*$M$7+N35*$N$7+O35*$O$7+P35*$P$7+Q35*$Q$7+R35*$R$7+S35*$S$7+T35*$T$7+U35*$U$7+V35*$V$7+W35*$W$7+X35*$X$7+Y35*$Y$7+Z35*$Z$7+AA35*$AA$7+AB35*$AB$7+AC35*$AC$7+AD35*$AD$7+AE35*$AE$7+AF35*$AF$7+AG35*$AG$7+AH35*$AH$7+AI35*$AI$7</f>
        <v>19</v>
      </c>
      <c r="AK35" s="1">
        <v>0</v>
      </c>
      <c r="AL35" s="1">
        <f>AJ35-AK35</f>
        <v>19</v>
      </c>
    </row>
    <row r="36" spans="1:38" ht="12.75">
      <c r="A36" s="20" t="s">
        <v>189</v>
      </c>
      <c r="B36" s="8">
        <v>31</v>
      </c>
      <c r="C36" s="8" t="s">
        <v>177</v>
      </c>
      <c r="D36" s="9" t="s">
        <v>106</v>
      </c>
      <c r="E36" s="9" t="s">
        <v>107</v>
      </c>
      <c r="F36" s="1"/>
      <c r="G36" s="1"/>
      <c r="H36" s="1"/>
      <c r="I36" s="1"/>
      <c r="J36" s="1"/>
      <c r="K36" s="1"/>
      <c r="L36" s="1"/>
      <c r="M36" s="1">
        <v>1</v>
      </c>
      <c r="N36" s="1">
        <v>1</v>
      </c>
      <c r="O36" s="1">
        <v>1</v>
      </c>
      <c r="P36" s="1"/>
      <c r="Q36" s="1"/>
      <c r="R36" s="1">
        <v>1</v>
      </c>
      <c r="S36" s="1"/>
      <c r="T36" s="1"/>
      <c r="U36" s="1"/>
      <c r="V36" s="1"/>
      <c r="W36" s="1">
        <v>1</v>
      </c>
      <c r="X36" s="1">
        <v>1</v>
      </c>
      <c r="Y36" s="1"/>
      <c r="Z36" s="1">
        <v>1</v>
      </c>
      <c r="AA36" s="1">
        <v>1</v>
      </c>
      <c r="AB36" s="1">
        <v>1</v>
      </c>
      <c r="AC36" s="1">
        <v>1</v>
      </c>
      <c r="AD36" s="1"/>
      <c r="AE36" s="1">
        <v>1</v>
      </c>
      <c r="AF36" s="1">
        <v>1</v>
      </c>
      <c r="AG36" s="1">
        <v>1</v>
      </c>
      <c r="AH36" s="1"/>
      <c r="AI36" s="1">
        <v>1</v>
      </c>
      <c r="AJ36" s="1">
        <f>F36*$F$7+G36*$G$7+H36*$H$7+I36*$I$7+J36*$J$7+K36*$K$7+L36*$L$7+M36*$M$7+N36*$N$7+O36*$O$7+P36*$P$7+Q36*$Q$7+R36*$R$7+S36*$S$7+T36*$T$7+U36*$U$7+V36*$V$7+W36*$W$7+X36*$X$7+Y36*$Y$7+Z36*$Z$7+AA36*$AA$7+AB36*$AB$7+AC36*$AC$7+AD36*$AD$7+AE36*$AE$7+AF36*$AF$7+AG36*$AG$7+AH36*$AH$7+AI36*$AI$7</f>
        <v>19</v>
      </c>
      <c r="AK36" s="1">
        <v>0</v>
      </c>
      <c r="AL36" s="1">
        <f>AJ36-AK36</f>
        <v>19</v>
      </c>
    </row>
    <row r="37" spans="1:38" ht="12.75">
      <c r="A37" s="20" t="s">
        <v>189</v>
      </c>
      <c r="B37" s="8">
        <v>31</v>
      </c>
      <c r="C37" s="8" t="s">
        <v>177</v>
      </c>
      <c r="D37" s="9" t="s">
        <v>104</v>
      </c>
      <c r="E37" s="9" t="s">
        <v>108</v>
      </c>
      <c r="F37" s="1"/>
      <c r="G37" s="1"/>
      <c r="H37" s="1"/>
      <c r="I37" s="1"/>
      <c r="J37" s="1"/>
      <c r="K37" s="1"/>
      <c r="L37" s="1"/>
      <c r="M37" s="1">
        <v>1</v>
      </c>
      <c r="N37" s="1">
        <v>1</v>
      </c>
      <c r="O37" s="1">
        <v>1</v>
      </c>
      <c r="P37" s="1"/>
      <c r="Q37" s="1"/>
      <c r="R37" s="1">
        <v>1</v>
      </c>
      <c r="S37" s="1"/>
      <c r="T37" s="1"/>
      <c r="U37" s="1"/>
      <c r="V37" s="1"/>
      <c r="W37" s="1">
        <v>1</v>
      </c>
      <c r="X37" s="1">
        <v>1</v>
      </c>
      <c r="Y37" s="1"/>
      <c r="Z37" s="1">
        <v>1</v>
      </c>
      <c r="AA37" s="1">
        <v>1</v>
      </c>
      <c r="AB37" s="1">
        <v>1</v>
      </c>
      <c r="AC37" s="1">
        <v>1</v>
      </c>
      <c r="AD37" s="1"/>
      <c r="AE37" s="1">
        <v>1</v>
      </c>
      <c r="AF37" s="1">
        <v>1</v>
      </c>
      <c r="AG37" s="1">
        <v>1</v>
      </c>
      <c r="AH37" s="1"/>
      <c r="AI37" s="1">
        <v>1</v>
      </c>
      <c r="AJ37" s="1">
        <f>F37*$F$7+G37*$G$7+H37*$H$7+I37*$I$7+J37*$J$7+K37*$K$7+L37*$L$7+M37*$M$7+N37*$N$7+O37*$O$7+P37*$P$7+Q37*$Q$7+R37*$R$7+S37*$S$7+T37*$T$7+U37*$U$7+V37*$V$7+W37*$W$7+X37*$X$7+Y37*$Y$7+Z37*$Z$7+AA37*$AA$7+AB37*$AB$7+AC37*$AC$7+AD37*$AD$7+AE37*$AE$7+AF37*$AF$7+AG37*$AG$7+AH37*$AH$7+AI37*$AI$7</f>
        <v>19</v>
      </c>
      <c r="AK37" s="1">
        <v>0</v>
      </c>
      <c r="AL37" s="1">
        <f>AJ37-AK37</f>
        <v>19</v>
      </c>
    </row>
    <row r="38" spans="1:38" ht="12.75">
      <c r="A38" s="20" t="s">
        <v>190</v>
      </c>
      <c r="B38" s="8">
        <v>28</v>
      </c>
      <c r="C38" s="8" t="s">
        <v>177</v>
      </c>
      <c r="D38" s="9" t="s">
        <v>84</v>
      </c>
      <c r="E38" s="9" t="s">
        <v>85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  <c r="Q38" s="1"/>
      <c r="R38" s="1">
        <v>1</v>
      </c>
      <c r="S38" s="1">
        <v>1</v>
      </c>
      <c r="T38" s="1">
        <v>1</v>
      </c>
      <c r="U38" s="1"/>
      <c r="V38" s="1"/>
      <c r="W38" s="1">
        <v>1</v>
      </c>
      <c r="X38" s="1">
        <v>1</v>
      </c>
      <c r="Y38" s="1">
        <v>1</v>
      </c>
      <c r="Z38" s="1">
        <v>1</v>
      </c>
      <c r="AA38" s="1"/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f>F38*$F$7+G38*$G$7+H38*$H$7+I38*$I$7+J38*$J$7+K38*$K$7+L38*$L$7+M38*$M$7+N38*$N$7+O38*$O$7+P38*$P$7+Q38*$Q$7+R38*$R$7+S38*$S$7+T38*$T$7+U38*$U$7+V38*$V$7+W38*$W$7+X38*$X$7+Y38*$Y$7+Z38*$Z$7+AA38*$AA$7+AB38*$AB$7+AC38*$AC$7+AD38*$AD$7+AE38*$AE$7+AF38*$AF$7+AG38*$AG$7+AH38*$AH$7+AI38*$AI$7</f>
        <v>18</v>
      </c>
      <c r="AK38" s="1">
        <v>0</v>
      </c>
      <c r="AL38" s="1">
        <f>AJ38-AK38</f>
        <v>18</v>
      </c>
    </row>
    <row r="39" spans="1:38" ht="12.75">
      <c r="A39" s="20" t="s">
        <v>190</v>
      </c>
      <c r="B39" s="8">
        <v>28</v>
      </c>
      <c r="C39" s="8" t="s">
        <v>177</v>
      </c>
      <c r="D39" s="9" t="s">
        <v>90</v>
      </c>
      <c r="E39" s="9" t="s">
        <v>38</v>
      </c>
      <c r="F39" s="1"/>
      <c r="G39" s="1"/>
      <c r="H39" s="1"/>
      <c r="I39" s="1"/>
      <c r="J39" s="1"/>
      <c r="K39" s="1"/>
      <c r="L39" s="1"/>
      <c r="M39" s="1">
        <v>1</v>
      </c>
      <c r="N39" s="1"/>
      <c r="O39" s="1"/>
      <c r="P39" s="1"/>
      <c r="Q39" s="1"/>
      <c r="R39" s="1">
        <v>1</v>
      </c>
      <c r="S39" s="1">
        <v>1</v>
      </c>
      <c r="T39" s="1">
        <v>1</v>
      </c>
      <c r="U39" s="1"/>
      <c r="V39" s="1"/>
      <c r="W39" s="1">
        <v>1</v>
      </c>
      <c r="X39" s="1">
        <v>1</v>
      </c>
      <c r="Y39" s="1">
        <v>1</v>
      </c>
      <c r="Z39" s="1">
        <v>1</v>
      </c>
      <c r="AA39" s="1"/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f>F39*$F$7+G39*$G$7+H39*$H$7+I39*$I$7+J39*$J$7+K39*$K$7+L39*$L$7+M39*$M$7+N39*$N$7+O39*$O$7+P39*$P$7+Q39*$Q$7+R39*$R$7+S39*$S$7+T39*$T$7+U39*$U$7+V39*$V$7+W39*$W$7+X39*$X$7+Y39*$Y$7+Z39*$Z$7+AA39*$AA$7+AB39*$AB$7+AC39*$AC$7+AD39*$AD$7+AE39*$AE$7+AF39*$AF$7+AG39*$AG$7+AH39*$AH$7+AI39*$AI$7</f>
        <v>18</v>
      </c>
      <c r="AK39" s="1">
        <v>0</v>
      </c>
      <c r="AL39" s="1">
        <f>AJ39-AK39</f>
        <v>18</v>
      </c>
    </row>
    <row r="40" spans="1:38" ht="12.75">
      <c r="A40" s="20" t="s">
        <v>191</v>
      </c>
      <c r="B40" s="8">
        <v>11</v>
      </c>
      <c r="C40" s="8" t="s">
        <v>177</v>
      </c>
      <c r="D40" s="9" t="s">
        <v>114</v>
      </c>
      <c r="E40" s="9" t="s">
        <v>68</v>
      </c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1</v>
      </c>
      <c r="S40" s="1">
        <v>1</v>
      </c>
      <c r="T40" s="1">
        <v>1</v>
      </c>
      <c r="U40" s="1">
        <v>1</v>
      </c>
      <c r="V40" s="1"/>
      <c r="W40" s="1">
        <v>1</v>
      </c>
      <c r="X40" s="1">
        <v>1</v>
      </c>
      <c r="Y40" s="1">
        <v>1</v>
      </c>
      <c r="Z40" s="1">
        <v>1</v>
      </c>
      <c r="AA40" s="1"/>
      <c r="AB40" s="1"/>
      <c r="AC40" s="1"/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f>F40*$F$7+G40*$G$7+H40*$H$7+I40*$I$7+J40*$J$7+K40*$K$7+L40*$L$7+M40*$M$7+N40*$N$7+O40*$O$7+P40*$P$7+Q40*$Q$7+R40*$R$7+S40*$S$7+T40*$T$7+U40*$U$7+V40*$V$7+W40*$W$7+X40*$X$7+Y40*$Y$7+Z40*$Z$7+AA40*$AA$7+AB40*$AB$7+AC40*$AC$7+AD40*$AD$7+AE40*$AE$7+AF40*$AF$7+AG40*$AG$7+AH40*$AH$7+AI40*$AI$7</f>
        <v>17</v>
      </c>
      <c r="AK40" s="1">
        <v>0</v>
      </c>
      <c r="AL40" s="1">
        <f>AJ40-AK40</f>
        <v>17</v>
      </c>
    </row>
    <row r="41" spans="1:38" ht="12.75">
      <c r="A41" s="20" t="s">
        <v>191</v>
      </c>
      <c r="B41" s="8">
        <v>11</v>
      </c>
      <c r="C41" s="8" t="s">
        <v>177</v>
      </c>
      <c r="D41" s="9" t="s">
        <v>115</v>
      </c>
      <c r="E41" s="9" t="s">
        <v>54</v>
      </c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</v>
      </c>
      <c r="S41" s="1">
        <v>1</v>
      </c>
      <c r="T41" s="1">
        <v>1</v>
      </c>
      <c r="U41" s="1">
        <v>1</v>
      </c>
      <c r="V41" s="1"/>
      <c r="W41" s="1">
        <v>1</v>
      </c>
      <c r="X41" s="1">
        <v>1</v>
      </c>
      <c r="Y41" s="1">
        <v>1</v>
      </c>
      <c r="Z41" s="1">
        <v>1</v>
      </c>
      <c r="AA41" s="1"/>
      <c r="AB41" s="1"/>
      <c r="AC41" s="1"/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f>F41*$F$7+G41*$G$7+H41*$H$7+I41*$I$7+J41*$J$7+K41*$K$7+L41*$L$7+M41*$M$7+N41*$N$7+O41*$O$7+P41*$P$7+Q41*$Q$7+R41*$R$7+S41*$S$7+T41*$T$7+U41*$U$7+V41*$V$7+W41*$W$7+X41*$X$7+Y41*$Y$7+Z41*$Z$7+AA41*$AA$7+AB41*$AB$7+AC41*$AC$7+AD41*$AD$7+AE41*$AE$7+AF41*$AF$7+AG41*$AG$7+AH41*$AH$7+AI41*$AI$7</f>
        <v>17</v>
      </c>
      <c r="AK41" s="1">
        <v>0</v>
      </c>
      <c r="AL41" s="1">
        <f>AJ41-AK41</f>
        <v>17</v>
      </c>
    </row>
    <row r="42" spans="1:38" ht="12.75">
      <c r="A42" s="20" t="s">
        <v>191</v>
      </c>
      <c r="B42" s="8">
        <v>11</v>
      </c>
      <c r="C42" s="8" t="s">
        <v>177</v>
      </c>
      <c r="D42" s="9" t="s">
        <v>116</v>
      </c>
      <c r="E42" s="9" t="s">
        <v>117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1</v>
      </c>
      <c r="S42" s="1">
        <v>1</v>
      </c>
      <c r="T42" s="1">
        <v>1</v>
      </c>
      <c r="U42" s="1">
        <v>1</v>
      </c>
      <c r="V42" s="1"/>
      <c r="W42" s="1">
        <v>1</v>
      </c>
      <c r="X42" s="1">
        <v>1</v>
      </c>
      <c r="Y42" s="1">
        <v>1</v>
      </c>
      <c r="Z42" s="1">
        <v>1</v>
      </c>
      <c r="AA42" s="1"/>
      <c r="AB42" s="1"/>
      <c r="AC42" s="1"/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f>F42*$F$7+G42*$G$7+H42*$H$7+I42*$I$7+J42*$J$7+K42*$K$7+L42*$L$7+M42*$M$7+N42*$N$7+O42*$O$7+P42*$P$7+Q42*$Q$7+R42*$R$7+S42*$S$7+T42*$T$7+U42*$U$7+V42*$V$7+W42*$W$7+X42*$X$7+Y42*$Y$7+Z42*$Z$7+AA42*$AA$7+AB42*$AB$7+AC42*$AC$7+AD42*$AD$7+AE42*$AE$7+AF42*$AF$7+AG42*$AG$7+AH42*$AH$7+AI42*$AI$7</f>
        <v>17</v>
      </c>
      <c r="AK42" s="1">
        <v>0</v>
      </c>
      <c r="AL42" s="1">
        <f>AJ42-AK42</f>
        <v>17</v>
      </c>
    </row>
    <row r="43" spans="1:38" ht="12.75">
      <c r="A43" s="20" t="s">
        <v>191</v>
      </c>
      <c r="B43" s="8">
        <v>13</v>
      </c>
      <c r="C43" s="8" t="s">
        <v>177</v>
      </c>
      <c r="D43" s="9" t="s">
        <v>125</v>
      </c>
      <c r="E43" s="9" t="s">
        <v>100</v>
      </c>
      <c r="F43" s="1"/>
      <c r="G43" s="1"/>
      <c r="H43" s="1"/>
      <c r="I43" s="1"/>
      <c r="J43" s="1"/>
      <c r="K43" s="1"/>
      <c r="L43" s="1"/>
      <c r="M43" s="1">
        <v>1</v>
      </c>
      <c r="N43" s="1">
        <v>1</v>
      </c>
      <c r="O43" s="1">
        <v>1</v>
      </c>
      <c r="P43" s="1"/>
      <c r="Q43" s="1"/>
      <c r="R43" s="1">
        <v>1</v>
      </c>
      <c r="S43" s="1">
        <v>1</v>
      </c>
      <c r="T43" s="1">
        <v>1</v>
      </c>
      <c r="U43" s="1"/>
      <c r="V43" s="1">
        <v>1</v>
      </c>
      <c r="W43" s="1">
        <v>1</v>
      </c>
      <c r="X43" s="1">
        <v>1</v>
      </c>
      <c r="Y43" s="1"/>
      <c r="Z43" s="1">
        <v>1</v>
      </c>
      <c r="AA43" s="1"/>
      <c r="AB43" s="1">
        <v>1</v>
      </c>
      <c r="AC43" s="1">
        <v>1</v>
      </c>
      <c r="AD43" s="1">
        <v>1</v>
      </c>
      <c r="AE43" s="1">
        <v>1</v>
      </c>
      <c r="AF43" s="1"/>
      <c r="AG43" s="1"/>
      <c r="AH43" s="1"/>
      <c r="AI43" s="1">
        <v>1</v>
      </c>
      <c r="AJ43" s="1">
        <f>F43*$F$7+G43*$G$7+H43*$H$7+I43*$I$7+J43*$J$7+K43*$K$7+L43*$L$7+M43*$M$7+N43*$N$7+O43*$O$7+P43*$P$7+Q43*$Q$7+R43*$R$7+S43*$S$7+T43*$T$7+U43*$U$7+V43*$V$7+W43*$W$7+X43*$X$7+Y43*$Y$7+Z43*$Z$7+AA43*$AA$7+AB43*$AB$7+AC43*$AC$7+AD43*$AD$7+AE43*$AE$7+AF43*$AF$7+AG43*$AG$7+AH43*$AH$7+AI43*$AI$7</f>
        <v>17</v>
      </c>
      <c r="AK43" s="1">
        <v>0</v>
      </c>
      <c r="AL43" s="1">
        <f>AJ43-AK43</f>
        <v>17</v>
      </c>
    </row>
    <row r="44" spans="1:38" ht="12.75">
      <c r="A44" s="20" t="s">
        <v>191</v>
      </c>
      <c r="B44" s="8">
        <v>13</v>
      </c>
      <c r="C44" s="8" t="s">
        <v>177</v>
      </c>
      <c r="D44" s="9" t="s">
        <v>126</v>
      </c>
      <c r="E44" s="9" t="s">
        <v>54</v>
      </c>
      <c r="F44" s="1"/>
      <c r="G44" s="1"/>
      <c r="H44" s="1"/>
      <c r="I44" s="1"/>
      <c r="J44" s="1"/>
      <c r="K44" s="1"/>
      <c r="L44" s="1"/>
      <c r="M44" s="1">
        <v>1</v>
      </c>
      <c r="N44" s="1">
        <v>1</v>
      </c>
      <c r="O44" s="1">
        <v>1</v>
      </c>
      <c r="P44" s="1"/>
      <c r="Q44" s="1"/>
      <c r="R44" s="1">
        <v>1</v>
      </c>
      <c r="S44" s="1">
        <v>1</v>
      </c>
      <c r="T44" s="1">
        <v>1</v>
      </c>
      <c r="U44" s="1"/>
      <c r="V44" s="1">
        <v>1</v>
      </c>
      <c r="W44" s="1">
        <v>1</v>
      </c>
      <c r="X44" s="1">
        <v>1</v>
      </c>
      <c r="Y44" s="1"/>
      <c r="Z44" s="1">
        <v>1</v>
      </c>
      <c r="AA44" s="1"/>
      <c r="AB44" s="1">
        <v>1</v>
      </c>
      <c r="AC44" s="1">
        <v>1</v>
      </c>
      <c r="AD44" s="1">
        <v>1</v>
      </c>
      <c r="AE44" s="1">
        <v>1</v>
      </c>
      <c r="AF44" s="1"/>
      <c r="AG44" s="1"/>
      <c r="AH44" s="1"/>
      <c r="AI44" s="1">
        <v>1</v>
      </c>
      <c r="AJ44" s="1">
        <f>F44*$F$7+G44*$G$7+H44*$H$7+I44*$I$7+J44*$J$7+K44*$K$7+L44*$L$7+M44*$M$7+N44*$N$7+O44*$O$7+P44*$P$7+Q44*$Q$7+R44*$R$7+S44*$S$7+T44*$T$7+U44*$U$7+V44*$V$7+W44*$W$7+X44*$X$7+Y44*$Y$7+Z44*$Z$7+AA44*$AA$7+AB44*$AB$7+AC44*$AC$7+AD44*$AD$7+AE44*$AE$7+AF44*$AF$7+AG44*$AG$7+AH44*$AH$7+AI44*$AI$7</f>
        <v>17</v>
      </c>
      <c r="AK44" s="1">
        <v>0</v>
      </c>
      <c r="AL44" s="1">
        <f>AJ44-AK44</f>
        <v>17</v>
      </c>
    </row>
    <row r="45" spans="1:38" ht="12.75">
      <c r="A45" s="20" t="s">
        <v>191</v>
      </c>
      <c r="B45" s="8">
        <v>13</v>
      </c>
      <c r="C45" s="8" t="s">
        <v>177</v>
      </c>
      <c r="D45" s="9" t="s">
        <v>126</v>
      </c>
      <c r="E45" s="9" t="s">
        <v>108</v>
      </c>
      <c r="F45" s="1"/>
      <c r="G45" s="1"/>
      <c r="H45" s="1"/>
      <c r="I45" s="1"/>
      <c r="J45" s="1"/>
      <c r="K45" s="1"/>
      <c r="L45" s="1"/>
      <c r="M45" s="1">
        <v>1</v>
      </c>
      <c r="N45" s="1">
        <v>1</v>
      </c>
      <c r="O45" s="1">
        <v>1</v>
      </c>
      <c r="P45" s="1"/>
      <c r="Q45" s="1"/>
      <c r="R45" s="1">
        <v>1</v>
      </c>
      <c r="S45" s="1">
        <v>1</v>
      </c>
      <c r="T45" s="1">
        <v>1</v>
      </c>
      <c r="U45" s="1"/>
      <c r="V45" s="1">
        <v>1</v>
      </c>
      <c r="W45" s="1">
        <v>1</v>
      </c>
      <c r="X45" s="1">
        <v>1</v>
      </c>
      <c r="Y45" s="1"/>
      <c r="Z45" s="1">
        <v>1</v>
      </c>
      <c r="AA45" s="1"/>
      <c r="AB45" s="1">
        <v>1</v>
      </c>
      <c r="AC45" s="1">
        <v>1</v>
      </c>
      <c r="AD45" s="1">
        <v>1</v>
      </c>
      <c r="AE45" s="1">
        <v>1</v>
      </c>
      <c r="AF45" s="1"/>
      <c r="AG45" s="1"/>
      <c r="AH45" s="1"/>
      <c r="AI45" s="1">
        <v>1</v>
      </c>
      <c r="AJ45" s="1">
        <f>F45*$F$7+G45*$G$7+H45*$H$7+I45*$I$7+J45*$J$7+K45*$K$7+L45*$L$7+M45*$M$7+N45*$N$7+O45*$O$7+P45*$P$7+Q45*$Q$7+R45*$R$7+S45*$S$7+T45*$T$7+U45*$U$7+V45*$V$7+W45*$W$7+X45*$X$7+Y45*$Y$7+Z45*$Z$7+AA45*$AA$7+AB45*$AB$7+AC45*$AC$7+AD45*$AD$7+AE45*$AE$7+AF45*$AF$7+AG45*$AG$7+AH45*$AH$7+AI45*$AI$7</f>
        <v>17</v>
      </c>
      <c r="AK45" s="1">
        <v>0</v>
      </c>
      <c r="AL45" s="1">
        <f>AJ45-AK45</f>
        <v>17</v>
      </c>
    </row>
    <row r="46" spans="1:38" ht="12.75">
      <c r="A46" s="20" t="s">
        <v>191</v>
      </c>
      <c r="B46" s="8">
        <v>32</v>
      </c>
      <c r="C46" s="8" t="s">
        <v>177</v>
      </c>
      <c r="D46" s="9" t="s">
        <v>109</v>
      </c>
      <c r="E46" s="9" t="s">
        <v>110</v>
      </c>
      <c r="F46" s="1"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1</v>
      </c>
      <c r="S46" s="1">
        <v>1</v>
      </c>
      <c r="T46" s="1">
        <v>1</v>
      </c>
      <c r="U46" s="1">
        <v>1</v>
      </c>
      <c r="V46" s="1"/>
      <c r="W46" s="1">
        <v>1</v>
      </c>
      <c r="X46" s="1">
        <v>1</v>
      </c>
      <c r="Y46" s="1">
        <v>1</v>
      </c>
      <c r="Z46" s="1">
        <v>1</v>
      </c>
      <c r="AA46" s="1"/>
      <c r="AB46" s="1"/>
      <c r="AC46" s="1"/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f>F46*$F$7+G46*$G$7+H46*$H$7+I46*$I$7+J46*$J$7+K46*$K$7+L46*$L$7+M46*$M$7+N46*$N$7+O46*$O$7+P46*$P$7+Q46*$Q$7+R46*$R$7+S46*$S$7+T46*$T$7+U46*$U$7+V46*$V$7+W46*$W$7+X46*$X$7+Y46*$Y$7+Z46*$Z$7+AA46*$AA$7+AB46*$AB$7+AC46*$AC$7+AD46*$AD$7+AE46*$AE$7+AF46*$AF$7+AG46*$AG$7+AH46*$AH$7+AI46*$AI$7</f>
        <v>17</v>
      </c>
      <c r="AK46" s="1">
        <v>0</v>
      </c>
      <c r="AL46" s="1">
        <f>AJ46-AK46</f>
        <v>17</v>
      </c>
    </row>
    <row r="47" spans="1:38" ht="12.75">
      <c r="A47" s="20" t="s">
        <v>191</v>
      </c>
      <c r="B47" s="8">
        <v>32</v>
      </c>
      <c r="C47" s="8" t="s">
        <v>177</v>
      </c>
      <c r="D47" s="9" t="s">
        <v>111</v>
      </c>
      <c r="E47" s="9" t="s">
        <v>112</v>
      </c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1</v>
      </c>
      <c r="S47" s="1">
        <v>1</v>
      </c>
      <c r="T47" s="1">
        <v>1</v>
      </c>
      <c r="U47" s="1">
        <v>1</v>
      </c>
      <c r="V47" s="1"/>
      <c r="W47" s="1">
        <v>1</v>
      </c>
      <c r="X47" s="1">
        <v>1</v>
      </c>
      <c r="Y47" s="1">
        <v>1</v>
      </c>
      <c r="Z47" s="1">
        <v>1</v>
      </c>
      <c r="AA47" s="1"/>
      <c r="AB47" s="1"/>
      <c r="AC47" s="1"/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f>F47*$F$7+G47*$G$7+H47*$H$7+I47*$I$7+J47*$J$7+K47*$K$7+L47*$L$7+M47*$M$7+N47*$N$7+O47*$O$7+P47*$P$7+Q47*$Q$7+R47*$R$7+S47*$S$7+T47*$T$7+U47*$U$7+V47*$V$7+W47*$W$7+X47*$X$7+Y47*$Y$7+Z47*$Z$7+AA47*$AA$7+AB47*$AB$7+AC47*$AC$7+AD47*$AD$7+AE47*$AE$7+AF47*$AF$7+AG47*$AG$7+AH47*$AH$7+AI47*$AI$7</f>
        <v>17</v>
      </c>
      <c r="AK47" s="1">
        <v>0</v>
      </c>
      <c r="AL47" s="1">
        <f>AJ47-AK47</f>
        <v>17</v>
      </c>
    </row>
    <row r="48" spans="1:38" ht="12.75">
      <c r="A48" s="20" t="s">
        <v>191</v>
      </c>
      <c r="B48" s="8">
        <v>32</v>
      </c>
      <c r="C48" s="8" t="s">
        <v>177</v>
      </c>
      <c r="D48" s="9" t="s">
        <v>111</v>
      </c>
      <c r="E48" s="9" t="s">
        <v>87</v>
      </c>
      <c r="F48" s="1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1</v>
      </c>
      <c r="S48" s="1">
        <v>1</v>
      </c>
      <c r="T48" s="1">
        <v>1</v>
      </c>
      <c r="U48" s="1">
        <v>1</v>
      </c>
      <c r="V48" s="1"/>
      <c r="W48" s="1">
        <v>1</v>
      </c>
      <c r="X48" s="1">
        <v>1</v>
      </c>
      <c r="Y48" s="1">
        <v>1</v>
      </c>
      <c r="Z48" s="1">
        <v>1</v>
      </c>
      <c r="AA48" s="1"/>
      <c r="AB48" s="1"/>
      <c r="AC48" s="1"/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f>F48*$F$7+G48*$G$7+H48*$H$7+I48*$I$7+J48*$J$7+K48*$K$7+L48*$L$7+M48*$M$7+N48*$N$7+O48*$O$7+P48*$P$7+Q48*$Q$7+R48*$R$7+S48*$S$7+T48*$T$7+U48*$U$7+V48*$V$7+W48*$W$7+X48*$X$7+Y48*$Y$7+Z48*$Z$7+AA48*$AA$7+AB48*$AB$7+AC48*$AC$7+AD48*$AD$7+AE48*$AE$7+AF48*$AF$7+AG48*$AG$7+AH48*$AH$7+AI48*$AI$7</f>
        <v>17</v>
      </c>
      <c r="AK48" s="1">
        <v>0</v>
      </c>
      <c r="AL48" s="1">
        <f>AJ48-AK48</f>
        <v>17</v>
      </c>
    </row>
    <row r="49" spans="1:38" ht="12.75">
      <c r="A49" s="20" t="s">
        <v>191</v>
      </c>
      <c r="B49" s="8">
        <v>32</v>
      </c>
      <c r="C49" s="8" t="s">
        <v>177</v>
      </c>
      <c r="D49" s="9" t="s">
        <v>113</v>
      </c>
      <c r="E49" s="9" t="s">
        <v>100</v>
      </c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1</v>
      </c>
      <c r="S49" s="1">
        <v>1</v>
      </c>
      <c r="T49" s="1">
        <v>1</v>
      </c>
      <c r="U49" s="1">
        <v>1</v>
      </c>
      <c r="V49" s="1"/>
      <c r="W49" s="1">
        <v>1</v>
      </c>
      <c r="X49" s="1">
        <v>1</v>
      </c>
      <c r="Y49" s="1">
        <v>1</v>
      </c>
      <c r="Z49" s="1">
        <v>1</v>
      </c>
      <c r="AA49" s="1"/>
      <c r="AB49" s="1"/>
      <c r="AC49" s="1"/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f>F49*$F$7+G49*$G$7+H49*$H$7+I49*$I$7+J49*$J$7+K49*$K$7+L49*$L$7+M49*$M$7+N49*$N$7+O49*$O$7+P49*$P$7+Q49*$Q$7+R49*$R$7+S49*$S$7+T49*$T$7+U49*$U$7+V49*$V$7+W49*$W$7+X49*$X$7+Y49*$Y$7+Z49*$Z$7+AA49*$AA$7+AB49*$AB$7+AC49*$AC$7+AD49*$AD$7+AE49*$AE$7+AF49*$AF$7+AG49*$AG$7+AH49*$AH$7+AI49*$AI$7</f>
        <v>17</v>
      </c>
      <c r="AK49" s="1">
        <v>0</v>
      </c>
      <c r="AL49" s="1">
        <f>AJ49-AK49</f>
        <v>17</v>
      </c>
    </row>
    <row r="50" spans="1:38" ht="12.75">
      <c r="A50" s="20" t="s">
        <v>192</v>
      </c>
      <c r="B50" s="8">
        <v>12</v>
      </c>
      <c r="C50" s="8" t="s">
        <v>177</v>
      </c>
      <c r="D50" s="9" t="s">
        <v>118</v>
      </c>
      <c r="E50" s="9" t="s">
        <v>73</v>
      </c>
      <c r="F50" s="1"/>
      <c r="G50" s="1"/>
      <c r="H50" s="1"/>
      <c r="I50" s="1"/>
      <c r="J50" s="1"/>
      <c r="K50" s="1"/>
      <c r="L50" s="1"/>
      <c r="M50" s="1"/>
      <c r="N50" s="1"/>
      <c r="O50" s="1">
        <v>1</v>
      </c>
      <c r="P50" s="1">
        <v>1</v>
      </c>
      <c r="Q50" s="1"/>
      <c r="R50" s="1"/>
      <c r="S50" s="1">
        <v>1</v>
      </c>
      <c r="T50" s="1">
        <v>1</v>
      </c>
      <c r="U50" s="1">
        <v>1</v>
      </c>
      <c r="V50" s="1"/>
      <c r="W50" s="1">
        <v>1</v>
      </c>
      <c r="X50" s="1">
        <v>1</v>
      </c>
      <c r="Y50" s="1">
        <v>1</v>
      </c>
      <c r="Z50" s="1">
        <v>1</v>
      </c>
      <c r="AA50" s="1"/>
      <c r="AB50" s="1"/>
      <c r="AC50" s="1"/>
      <c r="AD50" s="1">
        <v>1</v>
      </c>
      <c r="AE50" s="1">
        <v>1</v>
      </c>
      <c r="AF50" s="1"/>
      <c r="AG50" s="1">
        <v>1</v>
      </c>
      <c r="AH50" s="1">
        <v>1</v>
      </c>
      <c r="AI50" s="1">
        <v>1</v>
      </c>
      <c r="AJ50" s="1">
        <f>F50*$F$7+G50*$G$7+H50*$H$7+I50*$I$7+J50*$J$7+K50*$K$7+L50*$L$7+M50*$M$7+N50*$N$7+O50*$O$7+P50*$P$7+Q50*$Q$7+R50*$R$7+S50*$S$7+T50*$T$7+U50*$U$7+V50*$V$7+W50*$W$7+X50*$X$7+Y50*$Y$7+Z50*$Z$7+AA50*$AA$7+AB50*$AB$7+AC50*$AC$7+AD50*$AD$7+AE50*$AE$7+AF50*$AF$7+AG50*$AG$7+AH50*$AH$7+AI50*$AI$7</f>
        <v>16</v>
      </c>
      <c r="AK50" s="1">
        <v>0</v>
      </c>
      <c r="AL50" s="1">
        <f>AJ50-AK50</f>
        <v>16</v>
      </c>
    </row>
    <row r="51" spans="1:38" ht="12.75">
      <c r="A51" s="20" t="s">
        <v>192</v>
      </c>
      <c r="B51" s="8">
        <v>12</v>
      </c>
      <c r="C51" s="8" t="s">
        <v>177</v>
      </c>
      <c r="D51" s="9" t="s">
        <v>119</v>
      </c>
      <c r="E51" s="9" t="s">
        <v>82</v>
      </c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1">
        <v>1</v>
      </c>
      <c r="Q51" s="1"/>
      <c r="R51" s="1"/>
      <c r="S51" s="1">
        <v>1</v>
      </c>
      <c r="T51" s="1">
        <v>1</v>
      </c>
      <c r="U51" s="1">
        <v>1</v>
      </c>
      <c r="V51" s="1"/>
      <c r="W51" s="1">
        <v>1</v>
      </c>
      <c r="X51" s="1">
        <v>1</v>
      </c>
      <c r="Y51" s="1">
        <v>1</v>
      </c>
      <c r="Z51" s="1">
        <v>1</v>
      </c>
      <c r="AA51" s="1"/>
      <c r="AB51" s="1"/>
      <c r="AC51" s="1"/>
      <c r="AD51" s="1">
        <v>1</v>
      </c>
      <c r="AE51" s="1">
        <v>1</v>
      </c>
      <c r="AF51" s="1"/>
      <c r="AG51" s="1">
        <v>1</v>
      </c>
      <c r="AH51" s="1">
        <v>1</v>
      </c>
      <c r="AI51" s="1">
        <v>1</v>
      </c>
      <c r="AJ51" s="1">
        <f>F51*$F$7+G51*$G$7+H51*$H$7+I51*$I$7+J51*$J$7+K51*$K$7+L51*$L$7+M51*$M$7+N51*$N$7+O51*$O$7+P51*$P$7+Q51*$Q$7+R51*$R$7+S51*$S$7+T51*$T$7+U51*$U$7+V51*$V$7+W51*$W$7+X51*$X$7+Y51*$Y$7+Z51*$Z$7+AA51*$AA$7+AB51*$AB$7+AC51*$AC$7+AD51*$AD$7+AE51*$AE$7+AF51*$AF$7+AG51*$AG$7+AH51*$AH$7+AI51*$AI$7</f>
        <v>16</v>
      </c>
      <c r="AK51" s="1">
        <v>0</v>
      </c>
      <c r="AL51" s="1">
        <f>AJ51-AK51</f>
        <v>16</v>
      </c>
    </row>
    <row r="52" spans="1:38" ht="12.75">
      <c r="A52" s="20" t="s">
        <v>192</v>
      </c>
      <c r="B52" s="8">
        <v>12</v>
      </c>
      <c r="C52" s="8" t="s">
        <v>177</v>
      </c>
      <c r="D52" s="9" t="s">
        <v>120</v>
      </c>
      <c r="E52" s="9" t="s">
        <v>42</v>
      </c>
      <c r="F52" s="1"/>
      <c r="G52" s="1"/>
      <c r="H52" s="1"/>
      <c r="I52" s="1"/>
      <c r="J52" s="1"/>
      <c r="K52" s="1"/>
      <c r="L52" s="1"/>
      <c r="M52" s="1"/>
      <c r="N52" s="1"/>
      <c r="O52" s="1">
        <v>1</v>
      </c>
      <c r="P52" s="1">
        <v>1</v>
      </c>
      <c r="Q52" s="1"/>
      <c r="R52" s="1"/>
      <c r="S52" s="1">
        <v>1</v>
      </c>
      <c r="T52" s="1">
        <v>1</v>
      </c>
      <c r="U52" s="1">
        <v>1</v>
      </c>
      <c r="V52" s="1"/>
      <c r="W52" s="1">
        <v>1</v>
      </c>
      <c r="X52" s="1">
        <v>1</v>
      </c>
      <c r="Y52" s="1">
        <v>1</v>
      </c>
      <c r="Z52" s="1">
        <v>1</v>
      </c>
      <c r="AA52" s="1"/>
      <c r="AB52" s="1"/>
      <c r="AC52" s="1"/>
      <c r="AD52" s="1">
        <v>1</v>
      </c>
      <c r="AE52" s="1">
        <v>1</v>
      </c>
      <c r="AF52" s="1"/>
      <c r="AG52" s="1">
        <v>1</v>
      </c>
      <c r="AH52" s="1">
        <v>1</v>
      </c>
      <c r="AI52" s="1">
        <v>1</v>
      </c>
      <c r="AJ52" s="1">
        <f>F52*$F$7+G52*$G$7+H52*$H$7+I52*$I$7+J52*$J$7+K52*$K$7+L52*$L$7+M52*$M$7+N52*$N$7+O52*$O$7+P52*$P$7+Q52*$Q$7+R52*$R$7+S52*$S$7+T52*$T$7+U52*$U$7+V52*$V$7+W52*$W$7+X52*$X$7+Y52*$Y$7+Z52*$Z$7+AA52*$AA$7+AB52*$AB$7+AC52*$AC$7+AD52*$AD$7+AE52*$AE$7+AF52*$AF$7+AG52*$AG$7+AH52*$AH$7+AI52*$AI$7</f>
        <v>16</v>
      </c>
      <c r="AK52" s="1">
        <v>0</v>
      </c>
      <c r="AL52" s="1">
        <f>AJ52-AK52</f>
        <v>16</v>
      </c>
    </row>
    <row r="53" spans="1:38" ht="12.75">
      <c r="A53" s="20" t="s">
        <v>192</v>
      </c>
      <c r="B53" s="8">
        <v>12</v>
      </c>
      <c r="C53" s="8" t="s">
        <v>177</v>
      </c>
      <c r="D53" s="9" t="s">
        <v>121</v>
      </c>
      <c r="E53" s="9" t="s">
        <v>122</v>
      </c>
      <c r="F53" s="1"/>
      <c r="G53" s="1"/>
      <c r="H53" s="1"/>
      <c r="I53" s="1"/>
      <c r="J53" s="1"/>
      <c r="K53" s="1"/>
      <c r="L53" s="1"/>
      <c r="M53" s="1"/>
      <c r="N53" s="1"/>
      <c r="O53" s="1">
        <v>1</v>
      </c>
      <c r="P53" s="1">
        <v>1</v>
      </c>
      <c r="Q53" s="1"/>
      <c r="R53" s="1"/>
      <c r="S53" s="1">
        <v>1</v>
      </c>
      <c r="T53" s="1">
        <v>1</v>
      </c>
      <c r="U53" s="1">
        <v>1</v>
      </c>
      <c r="V53" s="1"/>
      <c r="W53" s="1">
        <v>1</v>
      </c>
      <c r="X53" s="1">
        <v>1</v>
      </c>
      <c r="Y53" s="1">
        <v>1</v>
      </c>
      <c r="Z53" s="1">
        <v>1</v>
      </c>
      <c r="AA53" s="1"/>
      <c r="AB53" s="1"/>
      <c r="AC53" s="1"/>
      <c r="AD53" s="1">
        <v>1</v>
      </c>
      <c r="AE53" s="1">
        <v>1</v>
      </c>
      <c r="AF53" s="1"/>
      <c r="AG53" s="1">
        <v>1</v>
      </c>
      <c r="AH53" s="1">
        <v>1</v>
      </c>
      <c r="AI53" s="1">
        <v>1</v>
      </c>
      <c r="AJ53" s="1">
        <f>F53*$F$7+G53*$G$7+H53*$H$7+I53*$I$7+J53*$J$7+K53*$K$7+L53*$L$7+M53*$M$7+N53*$N$7+O53*$O$7+P53*$P$7+Q53*$Q$7+R53*$R$7+S53*$S$7+T53*$T$7+U53*$U$7+V53*$V$7+W53*$W$7+X53*$X$7+Y53*$Y$7+Z53*$Z$7+AA53*$AA$7+AB53*$AB$7+AC53*$AC$7+AD53*$AD$7+AE53*$AE$7+AF53*$AF$7+AG53*$AG$7+AH53*$AH$7+AI53*$AI$7</f>
        <v>16</v>
      </c>
      <c r="AK53" s="1">
        <v>0</v>
      </c>
      <c r="AL53" s="1">
        <f>AJ53-AK53</f>
        <v>16</v>
      </c>
    </row>
    <row r="54" spans="1:38" ht="12.75">
      <c r="A54" s="20" t="s">
        <v>192</v>
      </c>
      <c r="B54" s="8">
        <v>12</v>
      </c>
      <c r="C54" s="8" t="s">
        <v>177</v>
      </c>
      <c r="D54" s="9" t="s">
        <v>120</v>
      </c>
      <c r="E54" s="9" t="s">
        <v>42</v>
      </c>
      <c r="F54" s="1"/>
      <c r="G54" s="1"/>
      <c r="H54" s="1"/>
      <c r="I54" s="1"/>
      <c r="J54" s="1"/>
      <c r="K54" s="1"/>
      <c r="L54" s="1"/>
      <c r="M54" s="1"/>
      <c r="N54" s="1"/>
      <c r="O54" s="1">
        <v>1</v>
      </c>
      <c r="P54" s="1">
        <v>1</v>
      </c>
      <c r="Q54" s="1"/>
      <c r="R54" s="1"/>
      <c r="S54" s="1">
        <v>1</v>
      </c>
      <c r="T54" s="1">
        <v>1</v>
      </c>
      <c r="U54" s="1">
        <v>1</v>
      </c>
      <c r="V54" s="1"/>
      <c r="W54" s="1">
        <v>1</v>
      </c>
      <c r="X54" s="1">
        <v>1</v>
      </c>
      <c r="Y54" s="1">
        <v>1</v>
      </c>
      <c r="Z54" s="1">
        <v>1</v>
      </c>
      <c r="AA54" s="1"/>
      <c r="AB54" s="1"/>
      <c r="AC54" s="1"/>
      <c r="AD54" s="1">
        <v>1</v>
      </c>
      <c r="AE54" s="1">
        <v>1</v>
      </c>
      <c r="AF54" s="1"/>
      <c r="AG54" s="1">
        <v>1</v>
      </c>
      <c r="AH54" s="1">
        <v>1</v>
      </c>
      <c r="AI54" s="1">
        <v>1</v>
      </c>
      <c r="AJ54" s="1">
        <f>F54*$F$7+G54*$G$7+H54*$H$7+I54*$I$7+J54*$J$7+K54*$K$7+L54*$L$7+M54*$M$7+N54*$N$7+O54*$O$7+P54*$P$7+Q54*$Q$7+R54*$R$7+S54*$S$7+T54*$T$7+U54*$U$7+V54*$V$7+W54*$W$7+X54*$X$7+Y54*$Y$7+Z54*$Z$7+AA54*$AA$7+AB54*$AB$7+AC54*$AC$7+AD54*$AD$7+AE54*$AE$7+AF54*$AF$7+AG54*$AG$7+AH54*$AH$7+AI54*$AI$7</f>
        <v>16</v>
      </c>
      <c r="AK54" s="1">
        <v>0</v>
      </c>
      <c r="AL54" s="1">
        <f>AJ54-AK54</f>
        <v>16</v>
      </c>
    </row>
    <row r="55" spans="1:38" ht="12.75">
      <c r="A55" s="20" t="s">
        <v>192</v>
      </c>
      <c r="B55" s="8">
        <v>12</v>
      </c>
      <c r="C55" s="8" t="s">
        <v>177</v>
      </c>
      <c r="D55" s="9" t="s">
        <v>120</v>
      </c>
      <c r="E55" s="9" t="s">
        <v>46</v>
      </c>
      <c r="F55" s="1"/>
      <c r="G55" s="1"/>
      <c r="H55" s="1"/>
      <c r="I55" s="1"/>
      <c r="J55" s="1"/>
      <c r="K55" s="1"/>
      <c r="L55" s="1"/>
      <c r="M55" s="1"/>
      <c r="N55" s="1"/>
      <c r="O55" s="1">
        <v>1</v>
      </c>
      <c r="P55" s="1">
        <v>1</v>
      </c>
      <c r="Q55" s="1"/>
      <c r="R55" s="1"/>
      <c r="S55" s="1">
        <v>1</v>
      </c>
      <c r="T55" s="1">
        <v>1</v>
      </c>
      <c r="U55" s="1">
        <v>1</v>
      </c>
      <c r="V55" s="1"/>
      <c r="W55" s="1">
        <v>1</v>
      </c>
      <c r="X55" s="1">
        <v>1</v>
      </c>
      <c r="Y55" s="1">
        <v>1</v>
      </c>
      <c r="Z55" s="1">
        <v>1</v>
      </c>
      <c r="AA55" s="1"/>
      <c r="AB55" s="1"/>
      <c r="AC55" s="1"/>
      <c r="AD55" s="1">
        <v>1</v>
      </c>
      <c r="AE55" s="1">
        <v>1</v>
      </c>
      <c r="AF55" s="1"/>
      <c r="AG55" s="1">
        <v>1</v>
      </c>
      <c r="AH55" s="1">
        <v>1</v>
      </c>
      <c r="AI55" s="1">
        <v>1</v>
      </c>
      <c r="AJ55" s="1">
        <f>F55*$F$7+G55*$G$7+H55*$H$7+I55*$I$7+J55*$J$7+K55*$K$7+L55*$L$7+M55*$M$7+N55*$N$7+O55*$O$7+P55*$P$7+Q55*$Q$7+R55*$R$7+S55*$S$7+T55*$T$7+U55*$U$7+V55*$V$7+W55*$W$7+X55*$X$7+Y55*$Y$7+Z55*$Z$7+AA55*$AA$7+AB55*$AB$7+AC55*$AC$7+AD55*$AD$7+AE55*$AE$7+AF55*$AF$7+AG55*$AG$7+AH55*$AH$7+AI55*$AI$7</f>
        <v>16</v>
      </c>
      <c r="AK55" s="1">
        <v>0</v>
      </c>
      <c r="AL55" s="1">
        <f>AJ55-AK55</f>
        <v>16</v>
      </c>
    </row>
    <row r="56" spans="1:38" ht="12.75">
      <c r="A56" s="20" t="s">
        <v>192</v>
      </c>
      <c r="B56" s="8">
        <v>12</v>
      </c>
      <c r="C56" s="8" t="s">
        <v>177</v>
      </c>
      <c r="D56" s="9" t="s">
        <v>123</v>
      </c>
      <c r="E56" s="9" t="s">
        <v>124</v>
      </c>
      <c r="F56" s="1"/>
      <c r="G56" s="1"/>
      <c r="H56" s="1"/>
      <c r="I56" s="1"/>
      <c r="J56" s="1"/>
      <c r="K56" s="1"/>
      <c r="L56" s="1"/>
      <c r="M56" s="1"/>
      <c r="N56" s="1"/>
      <c r="O56" s="1">
        <v>1</v>
      </c>
      <c r="P56" s="1">
        <v>1</v>
      </c>
      <c r="Q56" s="1"/>
      <c r="R56" s="1"/>
      <c r="S56" s="1">
        <v>1</v>
      </c>
      <c r="T56" s="1">
        <v>1</v>
      </c>
      <c r="U56" s="1">
        <v>1</v>
      </c>
      <c r="V56" s="1"/>
      <c r="W56" s="1">
        <v>1</v>
      </c>
      <c r="X56" s="1">
        <v>1</v>
      </c>
      <c r="Y56" s="1">
        <v>1</v>
      </c>
      <c r="Z56" s="1">
        <v>1</v>
      </c>
      <c r="AA56" s="1"/>
      <c r="AB56" s="1"/>
      <c r="AC56" s="1"/>
      <c r="AD56" s="1">
        <v>1</v>
      </c>
      <c r="AE56" s="1">
        <v>1</v>
      </c>
      <c r="AF56" s="1"/>
      <c r="AG56" s="1">
        <v>1</v>
      </c>
      <c r="AH56" s="1">
        <v>1</v>
      </c>
      <c r="AI56" s="1">
        <v>1</v>
      </c>
      <c r="AJ56" s="1">
        <f>F56*$F$7+G56*$G$7+H56*$H$7+I56*$I$7+J56*$J$7+K56*$K$7+L56*$L$7+M56*$M$7+N56*$N$7+O56*$O$7+P56*$P$7+Q56*$Q$7+R56*$R$7+S56*$S$7+T56*$T$7+U56*$U$7+V56*$V$7+W56*$W$7+X56*$X$7+Y56*$Y$7+Z56*$Z$7+AA56*$AA$7+AB56*$AB$7+AC56*$AC$7+AD56*$AD$7+AE56*$AE$7+AF56*$AF$7+AG56*$AG$7+AH56*$AH$7+AI56*$AI$7</f>
        <v>16</v>
      </c>
      <c r="AK56" s="1">
        <v>0</v>
      </c>
      <c r="AL56" s="1">
        <f>AJ56-AK56</f>
        <v>16</v>
      </c>
    </row>
    <row r="57" spans="1:38" ht="12.75">
      <c r="A57" s="20" t="s">
        <v>193</v>
      </c>
      <c r="B57" s="8">
        <v>15</v>
      </c>
      <c r="C57" s="8" t="s">
        <v>177</v>
      </c>
      <c r="D57" s="9" t="s">
        <v>134</v>
      </c>
      <c r="E57" s="9" t="s">
        <v>42</v>
      </c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>
        <v>1</v>
      </c>
      <c r="U57" s="1"/>
      <c r="V57" s="1"/>
      <c r="W57" s="1">
        <v>1</v>
      </c>
      <c r="X57" s="1">
        <v>1</v>
      </c>
      <c r="Y57" s="1"/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/>
      <c r="AG57" s="1"/>
      <c r="AH57" s="1"/>
      <c r="AI57" s="1">
        <v>1</v>
      </c>
      <c r="AJ57" s="1">
        <f>F57*$F$7+G57*$G$7+H57*$H$7+I57*$I$7+J57*$J$7+K57*$K$7+L57*$L$7+M57*$M$7+N57*$N$7+O57*$O$7+P57*$P$7+Q57*$Q$7+R57*$R$7+S57*$S$7+T57*$T$7+U57*$U$7+V57*$V$7+W57*$W$7+X57*$X$7+Y57*$Y$7+Z57*$Z$7+AA57*$AA$7+AB57*$AB$7+AC57*$AC$7+AD57*$AD$7+AE57*$AE$7+AF57*$AF$7+AG57*$AG$7+AH57*$AH$7+AI57*$AI$7</f>
        <v>12</v>
      </c>
      <c r="AK57" s="1">
        <v>0</v>
      </c>
      <c r="AL57" s="1">
        <f>AJ57-AK57</f>
        <v>12</v>
      </c>
    </row>
    <row r="58" spans="1:38" ht="12.75">
      <c r="A58" s="20" t="s">
        <v>193</v>
      </c>
      <c r="B58" s="8">
        <v>15</v>
      </c>
      <c r="C58" s="8" t="s">
        <v>177</v>
      </c>
      <c r="D58" s="9" t="s">
        <v>135</v>
      </c>
      <c r="E58" s="9" t="s">
        <v>100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>
        <v>1</v>
      </c>
      <c r="U58" s="1"/>
      <c r="V58" s="1"/>
      <c r="W58" s="1">
        <v>1</v>
      </c>
      <c r="X58" s="1">
        <v>1</v>
      </c>
      <c r="Y58" s="1"/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/>
      <c r="AG58" s="1"/>
      <c r="AH58" s="1"/>
      <c r="AI58" s="1">
        <v>1</v>
      </c>
      <c r="AJ58" s="1">
        <f>F58*$F$7+G58*$G$7+H58*$H$7+I58*$I$7+J58*$J$7+K58*$K$7+L58*$L$7+M58*$M$7+N58*$N$7+O58*$O$7+P58*$P$7+Q58*$Q$7+R58*$R$7+S58*$S$7+T58*$T$7+U58*$U$7+V58*$V$7+W58*$W$7+X58*$X$7+Y58*$Y$7+Z58*$Z$7+AA58*$AA$7+AB58*$AB$7+AC58*$AC$7+AD58*$AD$7+AE58*$AE$7+AF58*$AF$7+AG58*$AG$7+AH58*$AH$7+AI58*$AI$7</f>
        <v>12</v>
      </c>
      <c r="AK58" s="1">
        <v>0</v>
      </c>
      <c r="AL58" s="1">
        <f>AJ58-AK58</f>
        <v>12</v>
      </c>
    </row>
    <row r="59" spans="1:38" ht="12.75">
      <c r="A59" s="20" t="s">
        <v>193</v>
      </c>
      <c r="B59" s="8">
        <v>15</v>
      </c>
      <c r="C59" s="8" t="s">
        <v>177</v>
      </c>
      <c r="D59" s="9" t="s">
        <v>135</v>
      </c>
      <c r="E59" s="9" t="s">
        <v>36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>
        <v>1</v>
      </c>
      <c r="U59" s="1"/>
      <c r="V59" s="1"/>
      <c r="W59" s="1">
        <v>1</v>
      </c>
      <c r="X59" s="1">
        <v>1</v>
      </c>
      <c r="Y59" s="1"/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/>
      <c r="AG59" s="1"/>
      <c r="AH59" s="1"/>
      <c r="AI59" s="1">
        <v>1</v>
      </c>
      <c r="AJ59" s="1">
        <f>F59*$F$7+G59*$G$7+H59*$H$7+I59*$I$7+J59*$J$7+K59*$K$7+L59*$L$7+M59*$M$7+N59*$N$7+O59*$O$7+P59*$P$7+Q59*$Q$7+R59*$R$7+S59*$S$7+T59*$T$7+U59*$U$7+V59*$V$7+W59*$W$7+X59*$X$7+Y59*$Y$7+Z59*$Z$7+AA59*$AA$7+AB59*$AB$7+AC59*$AC$7+AD59*$AD$7+AE59*$AE$7+AF59*$AF$7+AG59*$AG$7+AH59*$AH$7+AI59*$AI$7</f>
        <v>12</v>
      </c>
      <c r="AK59" s="1">
        <v>0</v>
      </c>
      <c r="AL59" s="1">
        <f>AJ59-AK59</f>
        <v>12</v>
      </c>
    </row>
    <row r="60" spans="1:38" ht="12.75">
      <c r="A60" s="20" t="s">
        <v>194</v>
      </c>
      <c r="B60" s="8">
        <v>16</v>
      </c>
      <c r="C60" s="8" t="s">
        <v>177</v>
      </c>
      <c r="D60" s="9" t="s">
        <v>136</v>
      </c>
      <c r="E60" s="9" t="s">
        <v>137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1</v>
      </c>
      <c r="S60" s="1">
        <v>1</v>
      </c>
      <c r="T60" s="1">
        <v>1</v>
      </c>
      <c r="U60" s="1"/>
      <c r="V60" s="1">
        <v>1</v>
      </c>
      <c r="W60" s="1"/>
      <c r="X60" s="1">
        <v>1</v>
      </c>
      <c r="Y60" s="1"/>
      <c r="Z60" s="1">
        <v>1</v>
      </c>
      <c r="AA60" s="1"/>
      <c r="AB60" s="1">
        <v>1</v>
      </c>
      <c r="AC60" s="1">
        <v>1</v>
      </c>
      <c r="AD60" s="1">
        <v>1</v>
      </c>
      <c r="AE60" s="1">
        <v>1</v>
      </c>
      <c r="AF60" s="1"/>
      <c r="AG60" s="1"/>
      <c r="AH60" s="1"/>
      <c r="AI60" s="1">
        <v>1</v>
      </c>
      <c r="AJ60" s="1">
        <f>F60*$F$7+G60*$G$7+H60*$H$7+I60*$I$7+J60*$J$7+K60*$K$7+L60*$L$7+M60*$M$7+N60*$N$7+O60*$O$7+P60*$P$7+Q60*$Q$7+R60*$R$7+S60*$S$7+T60*$T$7+U60*$U$7+V60*$V$7+W60*$W$7+X60*$X$7+Y60*$Y$7+Z60*$Z$7+AA60*$AA$7+AB60*$AB$7+AC60*$AC$7+AD60*$AD$7+AE60*$AE$7+AF60*$AF$7+AG60*$AG$7+AH60*$AH$7+AI60*$AI$7</f>
        <v>11</v>
      </c>
      <c r="AK60" s="1">
        <v>0</v>
      </c>
      <c r="AL60" s="1">
        <f>AJ60-AK60</f>
        <v>11</v>
      </c>
    </row>
    <row r="61" spans="1:38" ht="12.75">
      <c r="A61" s="20" t="s">
        <v>194</v>
      </c>
      <c r="B61" s="8">
        <v>16</v>
      </c>
      <c r="C61" s="8" t="s">
        <v>177</v>
      </c>
      <c r="D61" s="9" t="s">
        <v>138</v>
      </c>
      <c r="E61" s="9" t="s">
        <v>139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1</v>
      </c>
      <c r="S61" s="1">
        <v>1</v>
      </c>
      <c r="T61" s="1">
        <v>1</v>
      </c>
      <c r="U61" s="1"/>
      <c r="V61" s="1">
        <v>1</v>
      </c>
      <c r="W61" s="1"/>
      <c r="X61" s="1">
        <v>1</v>
      </c>
      <c r="Y61" s="1"/>
      <c r="Z61" s="1">
        <v>1</v>
      </c>
      <c r="AA61" s="1"/>
      <c r="AB61" s="1">
        <v>1</v>
      </c>
      <c r="AC61" s="1">
        <v>1</v>
      </c>
      <c r="AD61" s="1">
        <v>1</v>
      </c>
      <c r="AE61" s="1">
        <v>1</v>
      </c>
      <c r="AF61" s="1"/>
      <c r="AG61" s="1"/>
      <c r="AH61" s="1"/>
      <c r="AI61" s="1">
        <v>1</v>
      </c>
      <c r="AJ61" s="1">
        <f>F61*$F$7+G61*$G$7+H61*$H$7+I61*$I$7+J61*$J$7+K61*$K$7+L61*$L$7+M61*$M$7+N61*$N$7+O61*$O$7+P61*$P$7+Q61*$Q$7+R61*$R$7+S61*$S$7+T61*$T$7+U61*$U$7+V61*$V$7+W61*$W$7+X61*$X$7+Y61*$Y$7+Z61*$Z$7+AA61*$AA$7+AB61*$AB$7+AC61*$AC$7+AD61*$AD$7+AE61*$AE$7+AF61*$AF$7+AG61*$AG$7+AH61*$AH$7+AI61*$AI$7</f>
        <v>11</v>
      </c>
      <c r="AK61" s="1">
        <v>0</v>
      </c>
      <c r="AL61" s="1">
        <f>AJ61-AK61</f>
        <v>11</v>
      </c>
    </row>
    <row r="62" spans="1:38" ht="12.75">
      <c r="A62" s="20" t="s">
        <v>194</v>
      </c>
      <c r="B62" s="8">
        <v>16</v>
      </c>
      <c r="C62" s="8" t="s">
        <v>177</v>
      </c>
      <c r="D62" s="9" t="s">
        <v>140</v>
      </c>
      <c r="E62" s="9" t="s">
        <v>141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1</v>
      </c>
      <c r="S62" s="1">
        <v>1</v>
      </c>
      <c r="T62" s="1">
        <v>1</v>
      </c>
      <c r="U62" s="1"/>
      <c r="V62" s="1">
        <v>1</v>
      </c>
      <c r="W62" s="1"/>
      <c r="X62" s="1">
        <v>1</v>
      </c>
      <c r="Y62" s="1"/>
      <c r="Z62" s="1">
        <v>1</v>
      </c>
      <c r="AA62" s="1"/>
      <c r="AB62" s="1">
        <v>1</v>
      </c>
      <c r="AC62" s="1">
        <v>1</v>
      </c>
      <c r="AD62" s="1">
        <v>1</v>
      </c>
      <c r="AE62" s="1">
        <v>1</v>
      </c>
      <c r="AF62" s="1"/>
      <c r="AG62" s="1"/>
      <c r="AH62" s="1"/>
      <c r="AI62" s="1">
        <v>1</v>
      </c>
      <c r="AJ62" s="1">
        <f>F62*$F$7+G62*$G$7+H62*$H$7+I62*$I$7+J62*$J$7+K62*$K$7+L62*$L$7+M62*$M$7+N62*$N$7+O62*$O$7+P62*$P$7+Q62*$Q$7+R62*$R$7+S62*$S$7+T62*$T$7+U62*$U$7+V62*$V$7+W62*$W$7+X62*$X$7+Y62*$Y$7+Z62*$Z$7+AA62*$AA$7+AB62*$AB$7+AC62*$AC$7+AD62*$AD$7+AE62*$AE$7+AF62*$AF$7+AG62*$AG$7+AH62*$AH$7+AI62*$AI$7</f>
        <v>11</v>
      </c>
      <c r="AK62" s="1">
        <v>0</v>
      </c>
      <c r="AL62" s="1">
        <f>AJ62-AK62</f>
        <v>11</v>
      </c>
    </row>
    <row r="63" spans="1:38" ht="12.75">
      <c r="A63" s="20" t="s">
        <v>194</v>
      </c>
      <c r="B63" s="8">
        <v>17</v>
      </c>
      <c r="C63" s="8" t="s">
        <v>177</v>
      </c>
      <c r="D63" s="9" t="s">
        <v>142</v>
      </c>
      <c r="E63" s="9" t="s">
        <v>143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1</v>
      </c>
      <c r="S63" s="1">
        <v>1</v>
      </c>
      <c r="T63" s="1">
        <v>1</v>
      </c>
      <c r="U63" s="1"/>
      <c r="V63" s="1"/>
      <c r="W63" s="1">
        <v>1</v>
      </c>
      <c r="X63" s="1">
        <v>1</v>
      </c>
      <c r="Y63" s="1"/>
      <c r="Z63" s="1">
        <v>1</v>
      </c>
      <c r="AA63" s="1"/>
      <c r="AB63" s="1">
        <v>1</v>
      </c>
      <c r="AC63" s="1"/>
      <c r="AD63" s="1">
        <v>1</v>
      </c>
      <c r="AE63" s="1">
        <v>1</v>
      </c>
      <c r="AF63" s="1"/>
      <c r="AG63" s="1"/>
      <c r="AH63" s="1">
        <v>1</v>
      </c>
      <c r="AI63" s="1">
        <v>1</v>
      </c>
      <c r="AJ63" s="1">
        <f>F63*$F$7+G63*$G$7+H63*$H$7+I63*$I$7+J63*$J$7+K63*$K$7+L63*$L$7+M63*$M$7+N63*$N$7+O63*$O$7+P63*$P$7+Q63*$Q$7+R63*$R$7+S63*$S$7+T63*$T$7+U63*$U$7+V63*$V$7+W63*$W$7+X63*$X$7+Y63*$Y$7+Z63*$Z$7+AA63*$AA$7+AB63*$AB$7+AC63*$AC$7+AD63*$AD$7+AE63*$AE$7+AF63*$AF$7+AG63*$AG$7+AH63*$AH$7+AI63*$AI$7</f>
        <v>11</v>
      </c>
      <c r="AK63" s="1">
        <v>0</v>
      </c>
      <c r="AL63" s="1">
        <f>AJ63-AK63</f>
        <v>11</v>
      </c>
    </row>
    <row r="64" spans="1:38" ht="12.75">
      <c r="A64" s="20" t="s">
        <v>194</v>
      </c>
      <c r="B64" s="8">
        <v>17</v>
      </c>
      <c r="C64" s="8" t="s">
        <v>177</v>
      </c>
      <c r="D64" s="9" t="s">
        <v>142</v>
      </c>
      <c r="E64" s="9" t="s">
        <v>144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1</v>
      </c>
      <c r="S64" s="1">
        <v>1</v>
      </c>
      <c r="T64" s="1">
        <v>1</v>
      </c>
      <c r="U64" s="1"/>
      <c r="V64" s="1"/>
      <c r="W64" s="1">
        <v>1</v>
      </c>
      <c r="X64" s="1">
        <v>1</v>
      </c>
      <c r="Y64" s="1"/>
      <c r="Z64" s="1">
        <v>1</v>
      </c>
      <c r="AA64" s="1"/>
      <c r="AB64" s="1">
        <v>1</v>
      </c>
      <c r="AC64" s="1"/>
      <c r="AD64" s="1">
        <v>1</v>
      </c>
      <c r="AE64" s="1">
        <v>1</v>
      </c>
      <c r="AF64" s="1"/>
      <c r="AG64" s="1"/>
      <c r="AH64" s="1">
        <v>1</v>
      </c>
      <c r="AI64" s="1">
        <v>1</v>
      </c>
      <c r="AJ64" s="1">
        <f>F64*$F$7+G64*$G$7+H64*$H$7+I64*$I$7+J64*$J$7+K64*$K$7+L64*$L$7+M64*$M$7+N64*$N$7+O64*$O$7+P64*$P$7+Q64*$Q$7+R64*$R$7+S64*$S$7+T64*$T$7+U64*$U$7+V64*$V$7+W64*$W$7+X64*$X$7+Y64*$Y$7+Z64*$Z$7+AA64*$AA$7+AB64*$AB$7+AC64*$AC$7+AD64*$AD$7+AE64*$AE$7+AF64*$AF$7+AG64*$AG$7+AH64*$AH$7+AI64*$AI$7</f>
        <v>11</v>
      </c>
      <c r="AK64" s="1">
        <v>0</v>
      </c>
      <c r="AL64" s="1">
        <f>AJ64-AK64</f>
        <v>11</v>
      </c>
    </row>
    <row r="65" spans="1:38" ht="12.75">
      <c r="A65" s="20" t="s">
        <v>194</v>
      </c>
      <c r="B65" s="8">
        <v>17</v>
      </c>
      <c r="C65" s="8" t="s">
        <v>177</v>
      </c>
      <c r="D65" s="9" t="s">
        <v>145</v>
      </c>
      <c r="E65" s="9" t="s">
        <v>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1</v>
      </c>
      <c r="S65" s="1">
        <v>1</v>
      </c>
      <c r="T65" s="1">
        <v>1</v>
      </c>
      <c r="U65" s="1"/>
      <c r="V65" s="1"/>
      <c r="W65" s="1">
        <v>1</v>
      </c>
      <c r="X65" s="1">
        <v>1</v>
      </c>
      <c r="Y65" s="1"/>
      <c r="Z65" s="1">
        <v>1</v>
      </c>
      <c r="AA65" s="1"/>
      <c r="AB65" s="1">
        <v>1</v>
      </c>
      <c r="AC65" s="1"/>
      <c r="AD65" s="1">
        <v>1</v>
      </c>
      <c r="AE65" s="1">
        <v>1</v>
      </c>
      <c r="AF65" s="1"/>
      <c r="AG65" s="1"/>
      <c r="AH65" s="1">
        <v>1</v>
      </c>
      <c r="AI65" s="1">
        <v>1</v>
      </c>
      <c r="AJ65" s="1">
        <f>F65*$F$7+G65*$G$7+H65*$H$7+I65*$I$7+J65*$J$7+K65*$K$7+L65*$L$7+M65*$M$7+N65*$N$7+O65*$O$7+P65*$P$7+Q65*$Q$7+R65*$R$7+S65*$S$7+T65*$T$7+U65*$U$7+V65*$V$7+W65*$W$7+X65*$X$7+Y65*$Y$7+Z65*$Z$7+AA65*$AA$7+AB65*$AB$7+AC65*$AC$7+AD65*$AD$7+AE65*$AE$7+AF65*$AF$7+AG65*$AG$7+AH65*$AH$7+AI65*$AI$7</f>
        <v>11</v>
      </c>
      <c r="AK65" s="1">
        <v>0</v>
      </c>
      <c r="AL65" s="1">
        <f>AJ65-AK65</f>
        <v>11</v>
      </c>
    </row>
    <row r="66" spans="1:38" ht="12.75">
      <c r="A66" s="20" t="s">
        <v>195</v>
      </c>
      <c r="B66" s="8">
        <v>18</v>
      </c>
      <c r="C66" s="8" t="s">
        <v>177</v>
      </c>
      <c r="D66" s="9" t="s">
        <v>146</v>
      </c>
      <c r="E66" s="9" t="s">
        <v>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1</v>
      </c>
      <c r="S66" s="1">
        <v>1</v>
      </c>
      <c r="T66" s="1">
        <v>1</v>
      </c>
      <c r="U66" s="1"/>
      <c r="V66" s="1">
        <v>1</v>
      </c>
      <c r="W66" s="1">
        <v>1</v>
      </c>
      <c r="X66" s="1">
        <v>1</v>
      </c>
      <c r="Y66" s="1"/>
      <c r="Z66" s="1">
        <v>1</v>
      </c>
      <c r="AA66" s="1"/>
      <c r="AB66" s="1"/>
      <c r="AC66" s="1"/>
      <c r="AD66" s="1">
        <v>1</v>
      </c>
      <c r="AE66" s="1">
        <v>1</v>
      </c>
      <c r="AF66" s="1"/>
      <c r="AG66" s="1"/>
      <c r="AH66" s="1"/>
      <c r="AI66" s="1">
        <v>1</v>
      </c>
      <c r="AJ66" s="1">
        <f>F66*$F$7+G66*$G$7+H66*$H$7+I66*$I$7+J66*$J$7+K66*$K$7+L66*$L$7+M66*$M$7+N66*$N$7+O66*$O$7+P66*$P$7+Q66*$Q$7+R66*$R$7+S66*$S$7+T66*$T$7+U66*$U$7+V66*$V$7+W66*$W$7+X66*$X$7+Y66*$Y$7+Z66*$Z$7+AA66*$AA$7+AB66*$AB$7+AC66*$AC$7+AD66*$AD$7+AE66*$AE$7+AF66*$AF$7+AG66*$AG$7+AH66*$AH$7+AI66*$AI$7</f>
        <v>10</v>
      </c>
      <c r="AK66" s="1">
        <v>0</v>
      </c>
      <c r="AL66" s="1">
        <f>AJ66-AK66</f>
        <v>10</v>
      </c>
    </row>
    <row r="67" spans="1:38" ht="12.75">
      <c r="A67" s="20" t="s">
        <v>195</v>
      </c>
      <c r="B67" s="8">
        <v>18</v>
      </c>
      <c r="C67" s="8" t="s">
        <v>177</v>
      </c>
      <c r="D67" s="9" t="s">
        <v>147</v>
      </c>
      <c r="E67" s="9" t="s">
        <v>148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1</v>
      </c>
      <c r="S67" s="1">
        <v>1</v>
      </c>
      <c r="T67" s="1">
        <v>1</v>
      </c>
      <c r="U67" s="1"/>
      <c r="V67" s="1">
        <v>1</v>
      </c>
      <c r="W67" s="1">
        <v>1</v>
      </c>
      <c r="X67" s="1">
        <v>1</v>
      </c>
      <c r="Y67" s="1"/>
      <c r="Z67" s="1">
        <v>1</v>
      </c>
      <c r="AA67" s="1"/>
      <c r="AB67" s="1"/>
      <c r="AC67" s="1"/>
      <c r="AD67" s="1">
        <v>1</v>
      </c>
      <c r="AE67" s="1">
        <v>1</v>
      </c>
      <c r="AF67" s="1"/>
      <c r="AG67" s="1"/>
      <c r="AH67" s="1"/>
      <c r="AI67" s="1">
        <v>1</v>
      </c>
      <c r="AJ67" s="1">
        <f>F67*$F$7+G67*$G$7+H67*$H$7+I67*$I$7+J67*$J$7+K67*$K$7+L67*$L$7+M67*$M$7+N67*$N$7+O67*$O$7+P67*$P$7+Q67*$Q$7+R67*$R$7+S67*$S$7+T67*$T$7+U67*$U$7+V67*$V$7+W67*$W$7+X67*$X$7+Y67*$Y$7+Z67*$Z$7+AA67*$AA$7+AB67*$AB$7+AC67*$AC$7+AD67*$AD$7+AE67*$AE$7+AF67*$AF$7+AG67*$AG$7+AH67*$AH$7+AI67*$AI$7</f>
        <v>10</v>
      </c>
      <c r="AK67" s="1">
        <v>0</v>
      </c>
      <c r="AL67" s="1">
        <f>AJ67-AK67</f>
        <v>10</v>
      </c>
    </row>
    <row r="68" spans="1:38" ht="12.75">
      <c r="A68" s="20" t="s">
        <v>195</v>
      </c>
      <c r="B68" s="8">
        <v>18</v>
      </c>
      <c r="C68" s="8" t="s">
        <v>177</v>
      </c>
      <c r="D68" s="9" t="s">
        <v>146</v>
      </c>
      <c r="E68" s="9" t="s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1</v>
      </c>
      <c r="S68" s="1">
        <v>1</v>
      </c>
      <c r="T68" s="1">
        <v>1</v>
      </c>
      <c r="U68" s="1"/>
      <c r="V68" s="1">
        <v>1</v>
      </c>
      <c r="W68" s="1">
        <v>1</v>
      </c>
      <c r="X68" s="1">
        <v>1</v>
      </c>
      <c r="Y68" s="1"/>
      <c r="Z68" s="1">
        <v>1</v>
      </c>
      <c r="AA68" s="1"/>
      <c r="AB68" s="1"/>
      <c r="AC68" s="1"/>
      <c r="AD68" s="1">
        <v>1</v>
      </c>
      <c r="AE68" s="1">
        <v>1</v>
      </c>
      <c r="AF68" s="1"/>
      <c r="AG68" s="1"/>
      <c r="AH68" s="1"/>
      <c r="AI68" s="1">
        <v>1</v>
      </c>
      <c r="AJ68" s="1">
        <f>F68*$F$7+G68*$G$7+H68*$H$7+I68*$I$7+J68*$J$7+K68*$K$7+L68*$L$7+M68*$M$7+N68*$N$7+O68*$O$7+P68*$P$7+Q68*$Q$7+R68*$R$7+S68*$S$7+T68*$T$7+U68*$U$7+V68*$V$7+W68*$W$7+X68*$X$7+Y68*$Y$7+Z68*$Z$7+AA68*$AA$7+AB68*$AB$7+AC68*$AC$7+AD68*$AD$7+AE68*$AE$7+AF68*$AF$7+AG68*$AG$7+AH68*$AH$7+AI68*$AI$7</f>
        <v>10</v>
      </c>
      <c r="AK68" s="1">
        <v>0</v>
      </c>
      <c r="AL68" s="1">
        <f>AJ68-AK68</f>
        <v>10</v>
      </c>
    </row>
    <row r="69" spans="1:38" ht="12.75">
      <c r="A69" s="20" t="s">
        <v>195</v>
      </c>
      <c r="B69" s="8">
        <v>18</v>
      </c>
      <c r="C69" s="8" t="s">
        <v>177</v>
      </c>
      <c r="D69" s="9" t="s">
        <v>146</v>
      </c>
      <c r="E69" s="9" t="s">
        <v>62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1</v>
      </c>
      <c r="S69" s="1">
        <v>1</v>
      </c>
      <c r="T69" s="1">
        <v>1</v>
      </c>
      <c r="U69" s="1"/>
      <c r="V69" s="1">
        <v>1</v>
      </c>
      <c r="W69" s="1">
        <v>1</v>
      </c>
      <c r="X69" s="1">
        <v>1</v>
      </c>
      <c r="Y69" s="1"/>
      <c r="Z69" s="1">
        <v>1</v>
      </c>
      <c r="AA69" s="1"/>
      <c r="AB69" s="1"/>
      <c r="AC69" s="1"/>
      <c r="AD69" s="1">
        <v>1</v>
      </c>
      <c r="AE69" s="1">
        <v>1</v>
      </c>
      <c r="AF69" s="1"/>
      <c r="AG69" s="1"/>
      <c r="AH69" s="1"/>
      <c r="AI69" s="1">
        <v>1</v>
      </c>
      <c r="AJ69" s="1">
        <f>F69*$F$7+G69*$G$7+H69*$H$7+I69*$I$7+J69*$J$7+K69*$K$7+L69*$L$7+M69*$M$7+N69*$N$7+O69*$O$7+P69*$P$7+Q69*$Q$7+R69*$R$7+S69*$S$7+T69*$T$7+U69*$U$7+V69*$V$7+W69*$W$7+X69*$X$7+Y69*$Y$7+Z69*$Z$7+AA69*$AA$7+AB69*$AB$7+AC69*$AC$7+AD69*$AD$7+AE69*$AE$7+AF69*$AF$7+AG69*$AG$7+AH69*$AH$7+AI69*$AI$7</f>
        <v>10</v>
      </c>
      <c r="AK69" s="1">
        <v>0</v>
      </c>
      <c r="AL69" s="1">
        <f>AJ69-AK69</f>
        <v>10</v>
      </c>
    </row>
    <row r="70" spans="1:38" ht="12.75">
      <c r="A70" s="20" t="s">
        <v>195</v>
      </c>
      <c r="B70" s="8">
        <v>18</v>
      </c>
      <c r="C70" s="8" t="s">
        <v>177</v>
      </c>
      <c r="D70" s="9" t="s">
        <v>147</v>
      </c>
      <c r="E70" s="9" t="s">
        <v>150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1</v>
      </c>
      <c r="S70" s="1">
        <v>1</v>
      </c>
      <c r="T70" s="1">
        <v>1</v>
      </c>
      <c r="U70" s="1"/>
      <c r="V70" s="1">
        <v>1</v>
      </c>
      <c r="W70" s="1">
        <v>1</v>
      </c>
      <c r="X70" s="1">
        <v>1</v>
      </c>
      <c r="Y70" s="1"/>
      <c r="Z70" s="1">
        <v>1</v>
      </c>
      <c r="AA70" s="1"/>
      <c r="AB70" s="1"/>
      <c r="AC70" s="1"/>
      <c r="AD70" s="1">
        <v>1</v>
      </c>
      <c r="AE70" s="1">
        <v>1</v>
      </c>
      <c r="AF70" s="1"/>
      <c r="AG70" s="1"/>
      <c r="AH70" s="1"/>
      <c r="AI70" s="1">
        <v>1</v>
      </c>
      <c r="AJ70" s="1">
        <f>F70*$F$7+G70*$G$7+H70*$H$7+I70*$I$7+J70*$J$7+K70*$K$7+L70*$L$7+M70*$M$7+N70*$N$7+O70*$O$7+P70*$P$7+Q70*$Q$7+R70*$R$7+S70*$S$7+T70*$T$7+U70*$U$7+V70*$V$7+W70*$W$7+X70*$X$7+Y70*$Y$7+Z70*$Z$7+AA70*$AA$7+AB70*$AB$7+AC70*$AC$7+AD70*$AD$7+AE70*$AE$7+AF70*$AF$7+AG70*$AG$7+AH70*$AH$7+AI70*$AI$7</f>
        <v>10</v>
      </c>
      <c r="AK70" s="1">
        <v>0</v>
      </c>
      <c r="AL70" s="1">
        <f>AJ70-AK70</f>
        <v>10</v>
      </c>
    </row>
    <row r="71" spans="1:38" ht="12.75">
      <c r="A71" s="20" t="s">
        <v>195</v>
      </c>
      <c r="B71" s="8">
        <v>19</v>
      </c>
      <c r="C71" s="8" t="s">
        <v>177</v>
      </c>
      <c r="D71" s="9" t="s">
        <v>151</v>
      </c>
      <c r="E71" s="9" t="s">
        <v>152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1</v>
      </c>
      <c r="S71" s="1">
        <v>1</v>
      </c>
      <c r="T71" s="1">
        <v>1</v>
      </c>
      <c r="U71" s="1"/>
      <c r="V71" s="1"/>
      <c r="W71" s="1">
        <v>1</v>
      </c>
      <c r="X71" s="1">
        <v>1</v>
      </c>
      <c r="Y71" s="1"/>
      <c r="Z71" s="1">
        <v>1</v>
      </c>
      <c r="AA71" s="1"/>
      <c r="AB71" s="1"/>
      <c r="AC71" s="1"/>
      <c r="AD71" s="1">
        <v>1</v>
      </c>
      <c r="AE71" s="1">
        <v>1</v>
      </c>
      <c r="AF71" s="1"/>
      <c r="AG71" s="1"/>
      <c r="AH71" s="1">
        <v>1</v>
      </c>
      <c r="AI71" s="1">
        <v>1</v>
      </c>
      <c r="AJ71" s="1">
        <f>F71*$F$7+G71*$G$7+H71*$H$7+I71*$I$7+J71*$J$7+K71*$K$7+L71*$L$7+M71*$M$7+N71*$N$7+O71*$O$7+P71*$P$7+Q71*$Q$7+R71*$R$7+S71*$S$7+T71*$T$7+U71*$U$7+V71*$V$7+W71*$W$7+X71*$X$7+Y71*$Y$7+Z71*$Z$7+AA71*$AA$7+AB71*$AB$7+AC71*$AC$7+AD71*$AD$7+AE71*$AE$7+AF71*$AF$7+AG71*$AG$7+AH71*$AH$7+AI71*$AI$7</f>
        <v>10</v>
      </c>
      <c r="AK71" s="1">
        <v>0</v>
      </c>
      <c r="AL71" s="1">
        <f>AJ71-AK71</f>
        <v>10</v>
      </c>
    </row>
    <row r="72" spans="1:38" ht="12.75">
      <c r="A72" s="20" t="s">
        <v>195</v>
      </c>
      <c r="B72" s="8">
        <v>19</v>
      </c>
      <c r="C72" s="8" t="s">
        <v>177</v>
      </c>
      <c r="D72" s="9" t="s">
        <v>153</v>
      </c>
      <c r="E72" s="9" t="s">
        <v>34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1</v>
      </c>
      <c r="S72" s="1">
        <v>1</v>
      </c>
      <c r="T72" s="1">
        <v>1</v>
      </c>
      <c r="U72" s="1"/>
      <c r="V72" s="1"/>
      <c r="W72" s="1">
        <v>1</v>
      </c>
      <c r="X72" s="1">
        <v>1</v>
      </c>
      <c r="Y72" s="1"/>
      <c r="Z72" s="1">
        <v>1</v>
      </c>
      <c r="AA72" s="1"/>
      <c r="AB72" s="1"/>
      <c r="AC72" s="1"/>
      <c r="AD72" s="1">
        <v>1</v>
      </c>
      <c r="AE72" s="1">
        <v>1</v>
      </c>
      <c r="AF72" s="1"/>
      <c r="AG72" s="1"/>
      <c r="AH72" s="1">
        <v>1</v>
      </c>
      <c r="AI72" s="1">
        <v>1</v>
      </c>
      <c r="AJ72" s="1">
        <f>F72*$F$7+G72*$G$7+H72*$H$7+I72*$I$7+J72*$J$7+K72*$K$7+L72*$L$7+M72*$M$7+N72*$N$7+O72*$O$7+P72*$P$7+Q72*$Q$7+R72*$R$7+S72*$S$7+T72*$T$7+U72*$U$7+V72*$V$7+W72*$W$7+X72*$X$7+Y72*$Y$7+Z72*$Z$7+AA72*$AA$7+AB72*$AB$7+AC72*$AC$7+AD72*$AD$7+AE72*$AE$7+AF72*$AF$7+AG72*$AG$7+AH72*$AH$7+AI72*$AI$7</f>
        <v>10</v>
      </c>
      <c r="AK72" s="1">
        <v>0</v>
      </c>
      <c r="AL72" s="1">
        <f>AJ72-AK72</f>
        <v>10</v>
      </c>
    </row>
    <row r="73" spans="1:38" ht="12.75">
      <c r="A73" s="20" t="s">
        <v>195</v>
      </c>
      <c r="B73" s="8">
        <v>19</v>
      </c>
      <c r="C73" s="8" t="s">
        <v>177</v>
      </c>
      <c r="D73" s="9" t="s">
        <v>154</v>
      </c>
      <c r="E73" s="9" t="s">
        <v>155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1</v>
      </c>
      <c r="S73" s="1">
        <v>1</v>
      </c>
      <c r="T73" s="1">
        <v>1</v>
      </c>
      <c r="U73" s="1"/>
      <c r="V73" s="1"/>
      <c r="W73" s="1">
        <v>1</v>
      </c>
      <c r="X73" s="1">
        <v>1</v>
      </c>
      <c r="Y73" s="1"/>
      <c r="Z73" s="1">
        <v>1</v>
      </c>
      <c r="AA73" s="1"/>
      <c r="AB73" s="1"/>
      <c r="AC73" s="1"/>
      <c r="AD73" s="1">
        <v>1</v>
      </c>
      <c r="AE73" s="1">
        <v>1</v>
      </c>
      <c r="AF73" s="1"/>
      <c r="AG73" s="1"/>
      <c r="AH73" s="1">
        <v>1</v>
      </c>
      <c r="AI73" s="1">
        <v>1</v>
      </c>
      <c r="AJ73" s="1">
        <f>F73*$F$7+G73*$G$7+H73*$H$7+I73*$I$7+J73*$J$7+K73*$K$7+L73*$L$7+M73*$M$7+N73*$N$7+O73*$O$7+P73*$P$7+Q73*$Q$7+R73*$R$7+S73*$S$7+T73*$T$7+U73*$U$7+V73*$V$7+W73*$W$7+X73*$X$7+Y73*$Y$7+Z73*$Z$7+AA73*$AA$7+AB73*$AB$7+AC73*$AC$7+AD73*$AD$7+AE73*$AE$7+AF73*$AF$7+AG73*$AG$7+AH73*$AH$7+AI73*$AI$7</f>
        <v>10</v>
      </c>
      <c r="AK73" s="1">
        <v>0</v>
      </c>
      <c r="AL73" s="1">
        <f>AJ73-AK73</f>
        <v>10</v>
      </c>
    </row>
    <row r="74" spans="1:38" ht="12.75">
      <c r="A74" s="20" t="s">
        <v>195</v>
      </c>
      <c r="B74" s="8">
        <v>19</v>
      </c>
      <c r="C74" s="8" t="s">
        <v>177</v>
      </c>
      <c r="D74" s="9" t="s">
        <v>141</v>
      </c>
      <c r="E74" s="9" t="s">
        <v>46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1</v>
      </c>
      <c r="S74" s="1">
        <v>1</v>
      </c>
      <c r="T74" s="1">
        <v>1</v>
      </c>
      <c r="U74" s="1"/>
      <c r="V74" s="1"/>
      <c r="W74" s="1">
        <v>1</v>
      </c>
      <c r="X74" s="1">
        <v>1</v>
      </c>
      <c r="Y74" s="1"/>
      <c r="Z74" s="1">
        <v>1</v>
      </c>
      <c r="AA74" s="1"/>
      <c r="AB74" s="1"/>
      <c r="AC74" s="1"/>
      <c r="AD74" s="1">
        <v>1</v>
      </c>
      <c r="AE74" s="1">
        <v>1</v>
      </c>
      <c r="AF74" s="1"/>
      <c r="AG74" s="1"/>
      <c r="AH74" s="1">
        <v>1</v>
      </c>
      <c r="AI74" s="1">
        <v>1</v>
      </c>
      <c r="AJ74" s="1">
        <f>F74*$F$7+G74*$G$7+H74*$H$7+I74*$I$7+J74*$J$7+K74*$K$7+L74*$L$7+M74*$M$7+N74*$N$7+O74*$O$7+P74*$P$7+Q74*$Q$7+R74*$R$7+S74*$S$7+T74*$T$7+U74*$U$7+V74*$V$7+W74*$W$7+X74*$X$7+Y74*$Y$7+Z74*$Z$7+AA74*$AA$7+AB74*$AB$7+AC74*$AC$7+AD74*$AD$7+AE74*$AE$7+AF74*$AF$7+AG74*$AG$7+AH74*$AH$7+AI74*$AI$7</f>
        <v>10</v>
      </c>
      <c r="AK74" s="1">
        <v>0</v>
      </c>
      <c r="AL74" s="1">
        <f>AJ74-AK74</f>
        <v>10</v>
      </c>
    </row>
    <row r="75" spans="1:38" ht="12.75">
      <c r="A75" s="20" t="s">
        <v>195</v>
      </c>
      <c r="B75" s="8">
        <v>19</v>
      </c>
      <c r="C75" s="8" t="s">
        <v>177</v>
      </c>
      <c r="D75" s="9" t="s">
        <v>154</v>
      </c>
      <c r="E75" s="9" t="s">
        <v>155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1</v>
      </c>
      <c r="S75" s="1">
        <v>1</v>
      </c>
      <c r="T75" s="1">
        <v>1</v>
      </c>
      <c r="U75" s="1"/>
      <c r="V75" s="1"/>
      <c r="W75" s="1">
        <v>1</v>
      </c>
      <c r="X75" s="1">
        <v>1</v>
      </c>
      <c r="Y75" s="1"/>
      <c r="Z75" s="1">
        <v>1</v>
      </c>
      <c r="AA75" s="1"/>
      <c r="AB75" s="1"/>
      <c r="AC75" s="1"/>
      <c r="AD75" s="1">
        <v>1</v>
      </c>
      <c r="AE75" s="1">
        <v>1</v>
      </c>
      <c r="AF75" s="1"/>
      <c r="AG75" s="1"/>
      <c r="AH75" s="1">
        <v>1</v>
      </c>
      <c r="AI75" s="1">
        <v>1</v>
      </c>
      <c r="AJ75" s="1">
        <f>F75*$F$7+G75*$G$7+H75*$H$7+I75*$I$7+J75*$J$7+K75*$K$7+L75*$L$7+M75*$M$7+N75*$N$7+O75*$O$7+P75*$P$7+Q75*$Q$7+R75*$R$7+S75*$S$7+T75*$T$7+U75*$U$7+V75*$V$7+W75*$W$7+X75*$X$7+Y75*$Y$7+Z75*$Z$7+AA75*$AA$7+AB75*$AB$7+AC75*$AC$7+AD75*$AD$7+AE75*$AE$7+AF75*$AF$7+AG75*$AG$7+AH75*$AH$7+AI75*$AI$7</f>
        <v>10</v>
      </c>
      <c r="AK75" s="1">
        <v>0</v>
      </c>
      <c r="AL75" s="1">
        <f>AJ75-AK75</f>
        <v>10</v>
      </c>
    </row>
    <row r="76" spans="1:38" ht="12.75">
      <c r="A76" s="20" t="s">
        <v>195</v>
      </c>
      <c r="B76" s="8">
        <v>19</v>
      </c>
      <c r="C76" s="8" t="s">
        <v>177</v>
      </c>
      <c r="D76" s="9" t="s">
        <v>153</v>
      </c>
      <c r="E76" s="9" t="s">
        <v>34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1</v>
      </c>
      <c r="S76" s="1">
        <v>1</v>
      </c>
      <c r="T76" s="1">
        <v>1</v>
      </c>
      <c r="U76" s="1"/>
      <c r="V76" s="1"/>
      <c r="W76" s="1">
        <v>1</v>
      </c>
      <c r="X76" s="1">
        <v>1</v>
      </c>
      <c r="Y76" s="1"/>
      <c r="Z76" s="1">
        <v>1</v>
      </c>
      <c r="AA76" s="1"/>
      <c r="AB76" s="1"/>
      <c r="AC76" s="1"/>
      <c r="AD76" s="1">
        <v>1</v>
      </c>
      <c r="AE76" s="1">
        <v>1</v>
      </c>
      <c r="AF76" s="1"/>
      <c r="AG76" s="1"/>
      <c r="AH76" s="1">
        <v>1</v>
      </c>
      <c r="AI76" s="1">
        <v>1</v>
      </c>
      <c r="AJ76" s="1">
        <f>F76*$F$7+G76*$G$7+H76*$H$7+I76*$I$7+J76*$J$7+K76*$K$7+L76*$L$7+M76*$M$7+N76*$N$7+O76*$O$7+P76*$P$7+Q76*$Q$7+R76*$R$7+S76*$S$7+T76*$T$7+U76*$U$7+V76*$V$7+W76*$W$7+X76*$X$7+Y76*$Y$7+Z76*$Z$7+AA76*$AA$7+AB76*$AB$7+AC76*$AC$7+AD76*$AD$7+AE76*$AE$7+AF76*$AF$7+AG76*$AG$7+AH76*$AH$7+AI76*$AI$7</f>
        <v>10</v>
      </c>
      <c r="AK76" s="1">
        <v>0</v>
      </c>
      <c r="AL76" s="1">
        <f>AJ76-AK76</f>
        <v>10</v>
      </c>
    </row>
    <row r="77" spans="1:38" ht="12.75">
      <c r="A77" s="20" t="s">
        <v>196</v>
      </c>
      <c r="B77" s="8">
        <v>20</v>
      </c>
      <c r="C77" s="8" t="s">
        <v>177</v>
      </c>
      <c r="D77" s="9" t="s">
        <v>51</v>
      </c>
      <c r="E77" s="9" t="s">
        <v>156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1</v>
      </c>
      <c r="S77" s="1">
        <v>1</v>
      </c>
      <c r="T77" s="1">
        <v>1</v>
      </c>
      <c r="U77" s="1"/>
      <c r="V77" s="1"/>
      <c r="W77" s="1">
        <v>1</v>
      </c>
      <c r="X77" s="1"/>
      <c r="Y77" s="1"/>
      <c r="Z77" s="1"/>
      <c r="AA77" s="1"/>
      <c r="AB77" s="1"/>
      <c r="AC77" s="1"/>
      <c r="AD77" s="1">
        <v>1</v>
      </c>
      <c r="AE77" s="1">
        <v>1</v>
      </c>
      <c r="AF77" s="1"/>
      <c r="AG77" s="1"/>
      <c r="AH77" s="1">
        <v>1</v>
      </c>
      <c r="AI77" s="1">
        <v>1</v>
      </c>
      <c r="AJ77" s="1">
        <f>F77*$F$7+G77*$G$7+H77*$H$7+I77*$I$7+J77*$J$7+K77*$K$7+L77*$L$7+M77*$M$7+N77*$N$7+O77*$O$7+P77*$P$7+Q77*$Q$7+R77*$R$7+S77*$S$7+T77*$T$7+U77*$U$7+V77*$V$7+W77*$W$7+X77*$X$7+Y77*$Y$7+Z77*$Z$7+AA77*$AA$7+AB77*$AB$7+AC77*$AC$7+AD77*$AD$7+AE77*$AE$7+AF77*$AF$7+AG77*$AG$7+AH77*$AH$7+AI77*$AI$7</f>
        <v>8</v>
      </c>
      <c r="AK77" s="1">
        <v>0</v>
      </c>
      <c r="AL77" s="1">
        <f>AJ77-AK77</f>
        <v>8</v>
      </c>
    </row>
    <row r="78" spans="1:38" ht="12.75">
      <c r="A78" s="20" t="s">
        <v>196</v>
      </c>
      <c r="B78" s="8">
        <v>20</v>
      </c>
      <c r="C78" s="8" t="s">
        <v>177</v>
      </c>
      <c r="D78" s="9" t="s">
        <v>157</v>
      </c>
      <c r="E78" s="9" t="s">
        <v>158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1</v>
      </c>
      <c r="S78" s="1">
        <v>1</v>
      </c>
      <c r="T78" s="1">
        <v>1</v>
      </c>
      <c r="U78" s="1"/>
      <c r="V78" s="1"/>
      <c r="W78" s="1">
        <v>1</v>
      </c>
      <c r="X78" s="1"/>
      <c r="Y78" s="1"/>
      <c r="Z78" s="1"/>
      <c r="AA78" s="1"/>
      <c r="AB78" s="1"/>
      <c r="AC78" s="1"/>
      <c r="AD78" s="1">
        <v>1</v>
      </c>
      <c r="AE78" s="1">
        <v>1</v>
      </c>
      <c r="AF78" s="1"/>
      <c r="AG78" s="1"/>
      <c r="AH78" s="1">
        <v>1</v>
      </c>
      <c r="AI78" s="1">
        <v>1</v>
      </c>
      <c r="AJ78" s="1">
        <f>F78*$F$7+G78*$G$7+H78*$H$7+I78*$I$7+J78*$J$7+K78*$K$7+L78*$L$7+M78*$M$7+N78*$N$7+O78*$O$7+P78*$P$7+Q78*$Q$7+R78*$R$7+S78*$S$7+T78*$T$7+U78*$U$7+V78*$V$7+W78*$W$7+X78*$X$7+Y78*$Y$7+Z78*$Z$7+AA78*$AA$7+AB78*$AB$7+AC78*$AC$7+AD78*$AD$7+AE78*$AE$7+AF78*$AF$7+AG78*$AG$7+AH78*$AH$7+AI78*$AI$7</f>
        <v>8</v>
      </c>
      <c r="AK78" s="1">
        <v>0</v>
      </c>
      <c r="AL78" s="1">
        <f>AJ78-AK78</f>
        <v>8</v>
      </c>
    </row>
    <row r="79" spans="1:38" ht="12.75">
      <c r="A79" s="20" t="s">
        <v>196</v>
      </c>
      <c r="B79" s="8">
        <v>20</v>
      </c>
      <c r="C79" s="8" t="s">
        <v>177</v>
      </c>
      <c r="D79" s="9" t="s">
        <v>159</v>
      </c>
      <c r="E79" s="9" t="s">
        <v>160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1</v>
      </c>
      <c r="S79" s="1">
        <v>1</v>
      </c>
      <c r="T79" s="1">
        <v>1</v>
      </c>
      <c r="U79" s="1"/>
      <c r="V79" s="1"/>
      <c r="W79" s="1">
        <v>1</v>
      </c>
      <c r="X79" s="1"/>
      <c r="Y79" s="1"/>
      <c r="Z79" s="1"/>
      <c r="AA79" s="1"/>
      <c r="AB79" s="1"/>
      <c r="AC79" s="1"/>
      <c r="AD79" s="1">
        <v>1</v>
      </c>
      <c r="AE79" s="1">
        <v>1</v>
      </c>
      <c r="AF79" s="1"/>
      <c r="AG79" s="1"/>
      <c r="AH79" s="1">
        <v>1</v>
      </c>
      <c r="AI79" s="1">
        <v>1</v>
      </c>
      <c r="AJ79" s="1">
        <f>F79*$F$7+G79*$G$7+H79*$H$7+I79*$I$7+J79*$J$7+K79*$K$7+L79*$L$7+M79*$M$7+N79*$N$7+O79*$O$7+P79*$P$7+Q79*$Q$7+R79*$R$7+S79*$S$7+T79*$T$7+U79*$U$7+V79*$V$7+W79*$W$7+X79*$X$7+Y79*$Y$7+Z79*$Z$7+AA79*$AA$7+AB79*$AB$7+AC79*$AC$7+AD79*$AD$7+AE79*$AE$7+AF79*$AF$7+AG79*$AG$7+AH79*$AH$7+AI79*$AI$7</f>
        <v>8</v>
      </c>
      <c r="AK79" s="1">
        <v>0</v>
      </c>
      <c r="AL79" s="1">
        <f>AJ79-AK79</f>
        <v>8</v>
      </c>
    </row>
    <row r="80" spans="1:38" ht="12.75">
      <c r="A80" s="20" t="s">
        <v>196</v>
      </c>
      <c r="B80" s="8">
        <v>20</v>
      </c>
      <c r="C80" s="8" t="s">
        <v>177</v>
      </c>
      <c r="D80" s="9" t="s">
        <v>161</v>
      </c>
      <c r="E80" s="9" t="s">
        <v>162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1</v>
      </c>
      <c r="S80" s="1">
        <v>1</v>
      </c>
      <c r="T80" s="1">
        <v>1</v>
      </c>
      <c r="U80" s="1"/>
      <c r="V80" s="1"/>
      <c r="W80" s="1">
        <v>1</v>
      </c>
      <c r="X80" s="1"/>
      <c r="Y80" s="1"/>
      <c r="Z80" s="1"/>
      <c r="AA80" s="1"/>
      <c r="AB80" s="1"/>
      <c r="AC80" s="1"/>
      <c r="AD80" s="1">
        <v>1</v>
      </c>
      <c r="AE80" s="1">
        <v>1</v>
      </c>
      <c r="AF80" s="1"/>
      <c r="AG80" s="1"/>
      <c r="AH80" s="1">
        <v>1</v>
      </c>
      <c r="AI80" s="1">
        <v>1</v>
      </c>
      <c r="AJ80" s="1">
        <f>F80*$F$7+G80*$G$7+H80*$H$7+I80*$I$7+J80*$J$7+K80*$K$7+L80*$L$7+M80*$M$7+N80*$N$7+O80*$O$7+P80*$P$7+Q80*$Q$7+R80*$R$7+S80*$S$7+T80*$T$7+U80*$U$7+V80*$V$7+W80*$W$7+X80*$X$7+Y80*$Y$7+Z80*$Z$7+AA80*$AA$7+AB80*$AB$7+AC80*$AC$7+AD80*$AD$7+AE80*$AE$7+AF80*$AF$7+AG80*$AG$7+AH80*$AH$7+AI80*$AI$7</f>
        <v>8</v>
      </c>
      <c r="AK80" s="1">
        <v>0</v>
      </c>
      <c r="AL80" s="1">
        <f>AJ80-AK80</f>
        <v>8</v>
      </c>
    </row>
    <row r="81" spans="1:38" ht="12.75">
      <c r="A81" s="20" t="s">
        <v>197</v>
      </c>
      <c r="B81" s="8">
        <v>21</v>
      </c>
      <c r="C81" s="8" t="s">
        <v>177</v>
      </c>
      <c r="D81" s="9" t="s">
        <v>163</v>
      </c>
      <c r="E81" s="9" t="s">
        <v>164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1</v>
      </c>
      <c r="S81" s="1">
        <v>1</v>
      </c>
      <c r="T81" s="1">
        <v>1</v>
      </c>
      <c r="U81" s="1"/>
      <c r="V81" s="1"/>
      <c r="W81" s="1"/>
      <c r="X81" s="1"/>
      <c r="Y81" s="1"/>
      <c r="Z81" s="1"/>
      <c r="AA81" s="1"/>
      <c r="AB81" s="1"/>
      <c r="AC81" s="1"/>
      <c r="AD81" s="1">
        <v>1</v>
      </c>
      <c r="AE81" s="1">
        <v>1</v>
      </c>
      <c r="AF81" s="1"/>
      <c r="AG81" s="1"/>
      <c r="AH81" s="1">
        <v>1</v>
      </c>
      <c r="AI81" s="1">
        <v>1</v>
      </c>
      <c r="AJ81" s="1">
        <f>F81*$F$7+G81*$G$7+H81*$H$7+I81*$I$7+J81*$J$7+K81*$K$7+L81*$L$7+M81*$M$7+N81*$N$7+O81*$O$7+P81*$P$7+Q81*$Q$7+R81*$R$7+S81*$S$7+T81*$T$7+U81*$U$7+V81*$V$7+W81*$W$7+X81*$X$7+Y81*$Y$7+Z81*$Z$7+AA81*$AA$7+AB81*$AB$7+AC81*$AC$7+AD81*$AD$7+AE81*$AE$7+AF81*$AF$7+AG81*$AG$7+AH81*$AH$7+AI81*$AI$7</f>
        <v>7</v>
      </c>
      <c r="AK81" s="1">
        <v>0</v>
      </c>
      <c r="AL81" s="1">
        <f>AJ81-AK81</f>
        <v>7</v>
      </c>
    </row>
    <row r="82" spans="1:38" ht="12.75">
      <c r="A82" s="20" t="s">
        <v>197</v>
      </c>
      <c r="B82" s="8">
        <v>21</v>
      </c>
      <c r="C82" s="8" t="s">
        <v>177</v>
      </c>
      <c r="D82" s="9" t="s">
        <v>165</v>
      </c>
      <c r="E82" s="9" t="s">
        <v>166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1</v>
      </c>
      <c r="S82" s="1">
        <v>1</v>
      </c>
      <c r="T82" s="1">
        <v>1</v>
      </c>
      <c r="U82" s="1"/>
      <c r="V82" s="1"/>
      <c r="W82" s="1"/>
      <c r="X82" s="1"/>
      <c r="Y82" s="1"/>
      <c r="Z82" s="1"/>
      <c r="AA82" s="1"/>
      <c r="AB82" s="1"/>
      <c r="AC82" s="1"/>
      <c r="AD82" s="1">
        <v>1</v>
      </c>
      <c r="AE82" s="1">
        <v>1</v>
      </c>
      <c r="AF82" s="1"/>
      <c r="AG82" s="1"/>
      <c r="AH82" s="1">
        <v>1</v>
      </c>
      <c r="AI82" s="1">
        <v>1</v>
      </c>
      <c r="AJ82" s="1">
        <f>F82*$F$7+G82*$G$7+H82*$H$7+I82*$I$7+J82*$J$7+K82*$K$7+L82*$L$7+M82*$M$7+N82*$N$7+O82*$O$7+P82*$P$7+Q82*$Q$7+R82*$R$7+S82*$S$7+T82*$T$7+U82*$U$7+V82*$V$7+W82*$W$7+X82*$X$7+Y82*$Y$7+Z82*$Z$7+AA82*$AA$7+AB82*$AB$7+AC82*$AC$7+AD82*$AD$7+AE82*$AE$7+AF82*$AF$7+AG82*$AG$7+AH82*$AH$7+AI82*$AI$7</f>
        <v>7</v>
      </c>
      <c r="AK82" s="1">
        <v>0</v>
      </c>
      <c r="AL82" s="1">
        <f>AJ82-AK82</f>
        <v>7</v>
      </c>
    </row>
    <row r="83" spans="1:38" ht="12.75">
      <c r="A83" s="20" t="s">
        <v>197</v>
      </c>
      <c r="B83" s="8">
        <v>21</v>
      </c>
      <c r="C83" s="8" t="s">
        <v>177</v>
      </c>
      <c r="D83" s="9" t="s">
        <v>165</v>
      </c>
      <c r="E83" s="9" t="s">
        <v>36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1</v>
      </c>
      <c r="S83" s="1">
        <v>1</v>
      </c>
      <c r="T83" s="1">
        <v>1</v>
      </c>
      <c r="U83" s="1"/>
      <c r="V83" s="1"/>
      <c r="W83" s="1"/>
      <c r="X83" s="1"/>
      <c r="Y83" s="1"/>
      <c r="Z83" s="1"/>
      <c r="AA83" s="1"/>
      <c r="AB83" s="1"/>
      <c r="AC83" s="1"/>
      <c r="AD83" s="1">
        <v>1</v>
      </c>
      <c r="AE83" s="1">
        <v>1</v>
      </c>
      <c r="AF83" s="1"/>
      <c r="AG83" s="1"/>
      <c r="AH83" s="1">
        <v>1</v>
      </c>
      <c r="AI83" s="1">
        <v>1</v>
      </c>
      <c r="AJ83" s="1">
        <f>F83*$F$7+G83*$G$7+H83*$H$7+I83*$I$7+J83*$J$7+K83*$K$7+L83*$L$7+M83*$M$7+N83*$N$7+O83*$O$7+P83*$P$7+Q83*$Q$7+R83*$R$7+S83*$S$7+T83*$T$7+U83*$U$7+V83*$V$7+W83*$W$7+X83*$X$7+Y83*$Y$7+Z83*$Z$7+AA83*$AA$7+AB83*$AB$7+AC83*$AC$7+AD83*$AD$7+AE83*$AE$7+AF83*$AF$7+AG83*$AG$7+AH83*$AH$7+AI83*$AI$7</f>
        <v>7</v>
      </c>
      <c r="AK83" s="1">
        <v>0</v>
      </c>
      <c r="AL83" s="1">
        <f>AJ83-AK83</f>
        <v>7</v>
      </c>
    </row>
    <row r="84" spans="1:38" ht="12.75">
      <c r="A84" s="20" t="s">
        <v>197</v>
      </c>
      <c r="B84" s="8">
        <v>21</v>
      </c>
      <c r="C84" s="8" t="s">
        <v>177</v>
      </c>
      <c r="D84" s="9" t="s">
        <v>165</v>
      </c>
      <c r="E84" s="9" t="s">
        <v>117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1</v>
      </c>
      <c r="S84" s="1">
        <v>1</v>
      </c>
      <c r="T84" s="1">
        <v>1</v>
      </c>
      <c r="U84" s="1"/>
      <c r="V84" s="1"/>
      <c r="W84" s="1"/>
      <c r="X84" s="1"/>
      <c r="Y84" s="1"/>
      <c r="Z84" s="1"/>
      <c r="AA84" s="1"/>
      <c r="AB84" s="1"/>
      <c r="AC84" s="1"/>
      <c r="AD84" s="1">
        <v>1</v>
      </c>
      <c r="AE84" s="1">
        <v>1</v>
      </c>
      <c r="AF84" s="1"/>
      <c r="AG84" s="1"/>
      <c r="AH84" s="1">
        <v>1</v>
      </c>
      <c r="AI84" s="1">
        <v>1</v>
      </c>
      <c r="AJ84" s="1">
        <f>F84*$F$7+G84*$G$7+H84*$H$7+I84*$I$7+J84*$J$7+K84*$K$7+L84*$L$7+M84*$M$7+N84*$N$7+O84*$O$7+P84*$P$7+Q84*$Q$7+R84*$R$7+S84*$S$7+T84*$T$7+U84*$U$7+V84*$V$7+W84*$W$7+X84*$X$7+Y84*$Y$7+Z84*$Z$7+AA84*$AA$7+AB84*$AB$7+AC84*$AC$7+AD84*$AD$7+AE84*$AE$7+AF84*$AF$7+AG84*$AG$7+AH84*$AH$7+AI84*$AI$7</f>
        <v>7</v>
      </c>
      <c r="AK84" s="1">
        <v>0</v>
      </c>
      <c r="AL84" s="1">
        <f>AJ84-AK84</f>
        <v>7</v>
      </c>
    </row>
    <row r="85" spans="1:38" ht="12.75">
      <c r="A85" s="20" t="s">
        <v>197</v>
      </c>
      <c r="B85" s="8">
        <v>22</v>
      </c>
      <c r="C85" s="8" t="s">
        <v>177</v>
      </c>
      <c r="D85" s="9" t="s">
        <v>167</v>
      </c>
      <c r="E85" s="9" t="s">
        <v>168</v>
      </c>
      <c r="F85" s="1">
        <v>1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1</v>
      </c>
      <c r="X85" s="1">
        <v>1</v>
      </c>
      <c r="Y85" s="1"/>
      <c r="Z85" s="1">
        <v>1</v>
      </c>
      <c r="AA85" s="1"/>
      <c r="AB85" s="1"/>
      <c r="AC85" s="1"/>
      <c r="AD85" s="1">
        <v>1</v>
      </c>
      <c r="AE85" s="1">
        <v>1</v>
      </c>
      <c r="AF85" s="1"/>
      <c r="AG85" s="1"/>
      <c r="AH85" s="1"/>
      <c r="AI85" s="1">
        <v>1</v>
      </c>
      <c r="AJ85" s="1">
        <f>F85*$F$7+G85*$G$7+H85*$H$7+I85*$I$7+J85*$J$7+K85*$K$7+L85*$L$7+M85*$M$7+N85*$N$7+O85*$O$7+P85*$P$7+Q85*$Q$7+R85*$R$7+S85*$S$7+T85*$T$7+U85*$U$7+V85*$V$7+W85*$W$7+X85*$X$7+Y85*$Y$7+Z85*$Z$7+AA85*$AA$7+AB85*$AB$7+AC85*$AC$7+AD85*$AD$7+AE85*$AE$7+AF85*$AF$7+AG85*$AG$7+AH85*$AH$7+AI85*$AI$7</f>
        <v>7</v>
      </c>
      <c r="AK85" s="1">
        <v>0</v>
      </c>
      <c r="AL85" s="1">
        <f>AJ85-AK85</f>
        <v>7</v>
      </c>
    </row>
    <row r="86" spans="1:38" ht="12.75">
      <c r="A86" s="20" t="s">
        <v>197</v>
      </c>
      <c r="B86" s="8">
        <v>22</v>
      </c>
      <c r="C86" s="8" t="s">
        <v>177</v>
      </c>
      <c r="D86" s="9" t="s">
        <v>169</v>
      </c>
      <c r="E86" s="9" t="s">
        <v>59</v>
      </c>
      <c r="F86" s="1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1</v>
      </c>
      <c r="X86" s="1">
        <v>1</v>
      </c>
      <c r="Y86" s="1"/>
      <c r="Z86" s="1">
        <v>1</v>
      </c>
      <c r="AA86" s="1"/>
      <c r="AB86" s="1"/>
      <c r="AC86" s="1"/>
      <c r="AD86" s="1">
        <v>1</v>
      </c>
      <c r="AE86" s="1">
        <v>1</v>
      </c>
      <c r="AF86" s="1"/>
      <c r="AG86" s="1"/>
      <c r="AH86" s="1"/>
      <c r="AI86" s="1">
        <v>1</v>
      </c>
      <c r="AJ86" s="1">
        <f>F86*$F$7+G86*$G$7+H86*$H$7+I86*$I$7+J86*$J$7+K86*$K$7+L86*$L$7+M86*$M$7+N86*$N$7+O86*$O$7+P86*$P$7+Q86*$Q$7+R86*$R$7+S86*$S$7+T86*$T$7+U86*$U$7+V86*$V$7+W86*$W$7+X86*$X$7+Y86*$Y$7+Z86*$Z$7+AA86*$AA$7+AB86*$AB$7+AC86*$AC$7+AD86*$AD$7+AE86*$AE$7+AF86*$AF$7+AG86*$AG$7+AH86*$AH$7+AI86*$AI$7</f>
        <v>7</v>
      </c>
      <c r="AK86" s="1">
        <v>0</v>
      </c>
      <c r="AL86" s="1">
        <f>AJ86-AK86</f>
        <v>7</v>
      </c>
    </row>
    <row r="87" spans="1:38" ht="12.75">
      <c r="A87" s="20" t="s">
        <v>197</v>
      </c>
      <c r="B87" s="8">
        <v>22</v>
      </c>
      <c r="C87" s="8" t="s">
        <v>177</v>
      </c>
      <c r="D87" s="9" t="s">
        <v>169</v>
      </c>
      <c r="E87" s="9" t="s">
        <v>170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>
        <v>1</v>
      </c>
      <c r="X87" s="1">
        <v>1</v>
      </c>
      <c r="Y87" s="1"/>
      <c r="Z87" s="1">
        <v>1</v>
      </c>
      <c r="AA87" s="1"/>
      <c r="AB87" s="1"/>
      <c r="AC87" s="1"/>
      <c r="AD87" s="1">
        <v>1</v>
      </c>
      <c r="AE87" s="1">
        <v>1</v>
      </c>
      <c r="AF87" s="1"/>
      <c r="AG87" s="1"/>
      <c r="AH87" s="1"/>
      <c r="AI87" s="1">
        <v>1</v>
      </c>
      <c r="AJ87" s="1">
        <f>F87*$F$7+G87*$G$7+H87*$H$7+I87*$I$7+J87*$J$7+K87*$K$7+L87*$L$7+M87*$M$7+N87*$N$7+O87*$O$7+P87*$P$7+Q87*$Q$7+R87*$R$7+S87*$S$7+T87*$T$7+U87*$U$7+V87*$V$7+W87*$W$7+X87*$X$7+Y87*$Y$7+Z87*$Z$7+AA87*$AA$7+AB87*$AB$7+AC87*$AC$7+AD87*$AD$7+AE87*$AE$7+AF87*$AF$7+AG87*$AG$7+AH87*$AH$7+AI87*$AI$7</f>
        <v>7</v>
      </c>
      <c r="AK87" s="1">
        <v>0</v>
      </c>
      <c r="AL87" s="1">
        <f>AJ87-AK87</f>
        <v>7</v>
      </c>
    </row>
    <row r="88" spans="1:39" ht="12.75">
      <c r="A88" s="20" t="s">
        <v>183</v>
      </c>
      <c r="B88" s="8">
        <v>4</v>
      </c>
      <c r="C88" s="8" t="s">
        <v>179</v>
      </c>
      <c r="D88" s="9" t="s">
        <v>45</v>
      </c>
      <c r="E88" s="9" t="s">
        <v>46</v>
      </c>
      <c r="F88" s="1"/>
      <c r="G88" s="1"/>
      <c r="H88" s="1"/>
      <c r="I88" s="1"/>
      <c r="J88" s="1"/>
      <c r="K88" s="1"/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/>
      <c r="AB88" s="1">
        <v>1</v>
      </c>
      <c r="AC88" s="1"/>
      <c r="AD88" s="1">
        <v>1</v>
      </c>
      <c r="AE88" s="1">
        <v>1</v>
      </c>
      <c r="AF88" s="1"/>
      <c r="AG88" s="1">
        <v>1</v>
      </c>
      <c r="AH88" s="1">
        <v>1</v>
      </c>
      <c r="AI88" s="1">
        <v>1</v>
      </c>
      <c r="AJ88" s="1">
        <f>F88*$F$7+G88*$G$7+H88*$H$7+I88*$I$7+J88*$J$7+K88*$K$7+L88*$L$7+M88*$M$7+N88*$N$7+O88*$O$7+P88*$P$7+Q88*$Q$7+R88*$R$7+S88*$S$7+T88*$T$7+U88*$U$7+V88*$V$7+W88*$W$7+X88*$X$7+Y88*$Y$7+Z88*$Z$7+AA88*$AA$7+AB88*$AB$7+AC88*$AC$7+AD88*$AD$7+AE88*$AE$7+AF88*$AF$7+AG88*$AG$7+AH88*$AH$7+AI88*$AI$7</f>
        <v>27</v>
      </c>
      <c r="AK88" s="1">
        <v>0</v>
      </c>
      <c r="AL88" s="1">
        <f>AJ88-AK88</f>
        <v>27</v>
      </c>
      <c r="AM88" s="2"/>
    </row>
    <row r="89" spans="1:38" ht="12.75">
      <c r="A89" s="20" t="s">
        <v>183</v>
      </c>
      <c r="B89" s="8">
        <v>4</v>
      </c>
      <c r="C89" s="8" t="s">
        <v>179</v>
      </c>
      <c r="D89" s="9" t="s">
        <v>47</v>
      </c>
      <c r="E89" s="9" t="s">
        <v>48</v>
      </c>
      <c r="F89" s="1"/>
      <c r="G89" s="1"/>
      <c r="H89" s="1"/>
      <c r="I89" s="1"/>
      <c r="J89" s="1"/>
      <c r="K89" s="1"/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/>
      <c r="AB89" s="1">
        <v>1</v>
      </c>
      <c r="AC89" s="1"/>
      <c r="AD89" s="1">
        <v>1</v>
      </c>
      <c r="AE89" s="1">
        <v>1</v>
      </c>
      <c r="AF89" s="1"/>
      <c r="AG89" s="1">
        <v>1</v>
      </c>
      <c r="AH89" s="1">
        <v>1</v>
      </c>
      <c r="AI89" s="1">
        <v>1</v>
      </c>
      <c r="AJ89" s="1">
        <f>F89*$F$7+G89*$G$7+H89*$H$7+I89*$I$7+J89*$J$7+K89*$K$7+L89*$L$7+M89*$M$7+N89*$N$7+O89*$O$7+P89*$P$7+Q89*$Q$7+R89*$R$7+S89*$S$7+T89*$T$7+U89*$U$7+V89*$V$7+W89*$W$7+X89*$X$7+Y89*$Y$7+Z89*$Z$7+AA89*$AA$7+AB89*$AB$7+AC89*$AC$7+AD89*$AD$7+AE89*$AE$7+AF89*$AF$7+AG89*$AG$7+AH89*$AH$7+AI89*$AI$7</f>
        <v>27</v>
      </c>
      <c r="AK89" s="1">
        <v>0</v>
      </c>
      <c r="AL89" s="1">
        <f>AJ89-AK89</f>
        <v>27</v>
      </c>
    </row>
    <row r="90" spans="1:38" ht="12.75">
      <c r="A90" s="20" t="s">
        <v>183</v>
      </c>
      <c r="B90" s="8">
        <v>4</v>
      </c>
      <c r="C90" s="8" t="s">
        <v>179</v>
      </c>
      <c r="D90" s="9" t="s">
        <v>49</v>
      </c>
      <c r="E90" s="9" t="s">
        <v>50</v>
      </c>
      <c r="F90" s="1"/>
      <c r="G90" s="1"/>
      <c r="H90" s="1"/>
      <c r="I90" s="1"/>
      <c r="J90" s="1"/>
      <c r="K90" s="1"/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/>
      <c r="AB90" s="1">
        <v>1</v>
      </c>
      <c r="AC90" s="1"/>
      <c r="AD90" s="1">
        <v>1</v>
      </c>
      <c r="AE90" s="1">
        <v>1</v>
      </c>
      <c r="AF90" s="1"/>
      <c r="AG90" s="1">
        <v>1</v>
      </c>
      <c r="AH90" s="1">
        <v>1</v>
      </c>
      <c r="AI90" s="1">
        <v>1</v>
      </c>
      <c r="AJ90" s="1">
        <f>F90*$F$7+G90*$G$7+H90*$H$7+I90*$I$7+J90*$J$7+K90*$K$7+L90*$L$7+M90*$M$7+N90*$N$7+O90*$O$7+P90*$P$7+Q90*$Q$7+R90*$R$7+S90*$S$7+T90*$T$7+U90*$U$7+V90*$V$7+W90*$W$7+X90*$X$7+Y90*$Y$7+Z90*$Z$7+AA90*$AA$7+AB90*$AB$7+AC90*$AC$7+AD90*$AD$7+AE90*$AE$7+AF90*$AF$7+AG90*$AG$7+AH90*$AH$7+AI90*$AI$7</f>
        <v>27</v>
      </c>
      <c r="AK90" s="1">
        <v>0</v>
      </c>
      <c r="AL90" s="1">
        <f>AJ90-AK90</f>
        <v>27</v>
      </c>
    </row>
    <row r="91" spans="1:38" ht="12.75">
      <c r="A91" s="20" t="s">
        <v>184</v>
      </c>
      <c r="B91" s="8">
        <v>7</v>
      </c>
      <c r="C91" s="8" t="s">
        <v>179</v>
      </c>
      <c r="D91" s="9" t="s">
        <v>55</v>
      </c>
      <c r="E91" s="9" t="s">
        <v>34</v>
      </c>
      <c r="F91" s="1"/>
      <c r="G91" s="1"/>
      <c r="H91" s="1"/>
      <c r="I91" s="1"/>
      <c r="J91" s="1"/>
      <c r="K91" s="1"/>
      <c r="L91" s="1"/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/>
      <c r="V91" s="1">
        <v>1</v>
      </c>
      <c r="W91" s="1">
        <v>1</v>
      </c>
      <c r="X91" s="1">
        <v>1</v>
      </c>
      <c r="Y91" s="1"/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/>
      <c r="AG91" s="1"/>
      <c r="AH91" s="1">
        <v>1</v>
      </c>
      <c r="AI91" s="1"/>
      <c r="AJ91" s="1">
        <f>F91*$F$7+G91*$G$7+H91*$H$7+I91*$I$7+J91*$J$7+K91*$K$7+L91*$L$7+M91*$M$7+N91*$N$7+O91*$O$7+P91*$P$7+Q91*$Q$7+R91*$R$7+S91*$S$7+T91*$T$7+U91*$U$7+V91*$V$7+W91*$W$7+X91*$X$7+Y91*$Y$7+Z91*$Z$7+AA91*$AA$7+AB91*$AB$7+AC91*$AC$7+AD91*$AD$7+AE91*$AE$7+AF91*$AF$7+AG91*$AG$7+AH91*$AH$7+AI91*$AI$7</f>
        <v>24</v>
      </c>
      <c r="AK91" s="1">
        <v>3</v>
      </c>
      <c r="AL91" s="1">
        <f>AJ91-AK91</f>
        <v>21</v>
      </c>
    </row>
    <row r="92" spans="1:38" ht="12.75">
      <c r="A92" s="20" t="s">
        <v>184</v>
      </c>
      <c r="B92" s="8">
        <v>7</v>
      </c>
      <c r="C92" s="8" t="s">
        <v>179</v>
      </c>
      <c r="D92" s="9" t="s">
        <v>47</v>
      </c>
      <c r="E92" s="9" t="s">
        <v>56</v>
      </c>
      <c r="F92" s="1"/>
      <c r="G92" s="1"/>
      <c r="H92" s="1"/>
      <c r="I92" s="1"/>
      <c r="J92" s="1"/>
      <c r="K92" s="1"/>
      <c r="L92" s="1"/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/>
      <c r="V92" s="1">
        <v>1</v>
      </c>
      <c r="W92" s="1">
        <v>1</v>
      </c>
      <c r="X92" s="1">
        <v>1</v>
      </c>
      <c r="Y92" s="1"/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/>
      <c r="AG92" s="1"/>
      <c r="AH92" s="1">
        <v>1</v>
      </c>
      <c r="AI92" s="1"/>
      <c r="AJ92" s="1">
        <f>F92*$F$7+G92*$G$7+H92*$H$7+I92*$I$7+J92*$J$7+K92*$K$7+L92*$L$7+M92*$M$7+N92*$N$7+O92*$O$7+P92*$P$7+Q92*$Q$7+R92*$R$7+S92*$S$7+T92*$T$7+U92*$U$7+V92*$V$7+W92*$W$7+X92*$X$7+Y92*$Y$7+Z92*$Z$7+AA92*$AA$7+AB92*$AB$7+AC92*$AC$7+AD92*$AD$7+AE92*$AE$7+AF92*$AF$7+AG92*$AG$7+AH92*$AH$7+AI92*$AI$7</f>
        <v>24</v>
      </c>
      <c r="AK92" s="1">
        <v>3</v>
      </c>
      <c r="AL92" s="1">
        <f>AJ92-AK92</f>
        <v>21</v>
      </c>
    </row>
    <row r="93" spans="1:38" ht="12.75">
      <c r="A93" s="20" t="s">
        <v>185</v>
      </c>
      <c r="B93" s="8">
        <v>14</v>
      </c>
      <c r="C93" s="8" t="s">
        <v>179</v>
      </c>
      <c r="D93" s="9" t="s">
        <v>127</v>
      </c>
      <c r="E93" s="9" t="s">
        <v>128</v>
      </c>
      <c r="F93" s="1"/>
      <c r="G93" s="1"/>
      <c r="H93" s="1"/>
      <c r="I93" s="1"/>
      <c r="J93" s="1"/>
      <c r="K93" s="1"/>
      <c r="L93" s="1"/>
      <c r="M93" s="1">
        <v>1</v>
      </c>
      <c r="N93" s="1">
        <v>1</v>
      </c>
      <c r="O93" s="1">
        <v>1</v>
      </c>
      <c r="P93" s="1"/>
      <c r="Q93" s="1"/>
      <c r="R93" s="1"/>
      <c r="S93" s="1"/>
      <c r="T93" s="1"/>
      <c r="U93" s="1"/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/>
      <c r="AB93" s="1"/>
      <c r="AC93" s="1">
        <v>1</v>
      </c>
      <c r="AD93" s="1"/>
      <c r="AE93" s="1"/>
      <c r="AF93" s="1"/>
      <c r="AG93" s="1">
        <v>1</v>
      </c>
      <c r="AH93" s="1"/>
      <c r="AI93" s="1">
        <v>1</v>
      </c>
      <c r="AJ93" s="1">
        <f>F93*$F$7+G93*$G$7+H93*$H$7+I93*$I$7+J93*$J$7+K93*$K$7+L93*$L$7+M93*$M$7+N93*$N$7+O93*$O$7+P93*$P$7+Q93*$Q$7+R93*$R$7+S93*$S$7+T93*$T$7+U93*$U$7+V93*$V$7+W93*$W$7+X93*$X$7+Y93*$Y$7+Z93*$Z$7+AA93*$AA$7+AB93*$AB$7+AC93*$AC$7+AD93*$AD$7+AE93*$AE$7+AF93*$AF$7+AG93*$AG$7+AH93*$AH$7+AI93*$AI$7</f>
        <v>14</v>
      </c>
      <c r="AK93" s="1">
        <v>1</v>
      </c>
      <c r="AL93" s="1">
        <f>AJ93-AK93</f>
        <v>13</v>
      </c>
    </row>
    <row r="94" spans="1:38" ht="12.75">
      <c r="A94" s="20" t="s">
        <v>185</v>
      </c>
      <c r="B94" s="8">
        <v>14</v>
      </c>
      <c r="C94" s="8" t="s">
        <v>179</v>
      </c>
      <c r="D94" s="9" t="s">
        <v>129</v>
      </c>
      <c r="E94" s="9" t="s">
        <v>40</v>
      </c>
      <c r="F94" s="1"/>
      <c r="G94" s="1"/>
      <c r="H94" s="1"/>
      <c r="I94" s="1"/>
      <c r="J94" s="1"/>
      <c r="K94" s="1"/>
      <c r="L94" s="1"/>
      <c r="M94" s="1">
        <v>1</v>
      </c>
      <c r="N94" s="1">
        <v>1</v>
      </c>
      <c r="O94" s="1">
        <v>1</v>
      </c>
      <c r="P94" s="1"/>
      <c r="Q94" s="1"/>
      <c r="R94" s="1"/>
      <c r="S94" s="1"/>
      <c r="T94" s="1"/>
      <c r="U94" s="1"/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/>
      <c r="AB94" s="1"/>
      <c r="AC94" s="1">
        <v>1</v>
      </c>
      <c r="AD94" s="1"/>
      <c r="AE94" s="1"/>
      <c r="AF94" s="1"/>
      <c r="AG94" s="1">
        <v>1</v>
      </c>
      <c r="AH94" s="1"/>
      <c r="AI94" s="1">
        <v>1</v>
      </c>
      <c r="AJ94" s="1">
        <f>F94*$F$7+G94*$G$7+H94*$H$7+I94*$I$7+J94*$J$7+K94*$K$7+L94*$L$7+M94*$M$7+N94*$N$7+O94*$O$7+P94*$P$7+Q94*$Q$7+R94*$R$7+S94*$S$7+T94*$T$7+U94*$U$7+V94*$V$7+W94*$W$7+X94*$X$7+Y94*$Y$7+Z94*$Z$7+AA94*$AA$7+AB94*$AB$7+AC94*$AC$7+AD94*$AD$7+AE94*$AE$7+AF94*$AF$7+AG94*$AG$7+AH94*$AH$7+AI94*$AI$7</f>
        <v>14</v>
      </c>
      <c r="AK94" s="1">
        <v>1</v>
      </c>
      <c r="AL94" s="1">
        <f>AJ94-AK94</f>
        <v>13</v>
      </c>
    </row>
    <row r="95" spans="1:38" ht="12.75">
      <c r="A95" s="20" t="s">
        <v>185</v>
      </c>
      <c r="B95" s="8">
        <v>14</v>
      </c>
      <c r="C95" s="8" t="s">
        <v>179</v>
      </c>
      <c r="D95" s="9" t="s">
        <v>130</v>
      </c>
      <c r="E95" s="9" t="s">
        <v>82</v>
      </c>
      <c r="F95" s="1"/>
      <c r="G95" s="1"/>
      <c r="H95" s="1"/>
      <c r="I95" s="1"/>
      <c r="J95" s="1"/>
      <c r="K95" s="1"/>
      <c r="L95" s="1"/>
      <c r="M95" s="1">
        <v>1</v>
      </c>
      <c r="N95" s="1">
        <v>1</v>
      </c>
      <c r="O95" s="1">
        <v>1</v>
      </c>
      <c r="P95" s="1"/>
      <c r="Q95" s="1"/>
      <c r="R95" s="1"/>
      <c r="S95" s="1"/>
      <c r="T95" s="1"/>
      <c r="U95" s="1"/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/>
      <c r="AB95" s="1"/>
      <c r="AC95" s="1">
        <v>1</v>
      </c>
      <c r="AD95" s="1"/>
      <c r="AE95" s="1"/>
      <c r="AF95" s="1"/>
      <c r="AG95" s="1">
        <v>1</v>
      </c>
      <c r="AH95" s="1"/>
      <c r="AI95" s="1">
        <v>1</v>
      </c>
      <c r="AJ95" s="1">
        <f>F95*$F$7+G95*$G$7+H95*$H$7+I95*$I$7+J95*$J$7+K95*$K$7+L95*$L$7+M95*$M$7+N95*$N$7+O95*$O$7+P95*$P$7+Q95*$Q$7+R95*$R$7+S95*$S$7+T95*$T$7+U95*$U$7+V95*$V$7+W95*$W$7+X95*$X$7+Y95*$Y$7+Z95*$Z$7+AA95*$AA$7+AB95*$AB$7+AC95*$AC$7+AD95*$AD$7+AE95*$AE$7+AF95*$AF$7+AG95*$AG$7+AH95*$AH$7+AI95*$AI$7</f>
        <v>14</v>
      </c>
      <c r="AK95" s="1">
        <v>1</v>
      </c>
      <c r="AL95" s="1">
        <f>AJ95-AK95</f>
        <v>13</v>
      </c>
    </row>
    <row r="96" spans="1:38" ht="12.75">
      <c r="A96" s="20" t="s">
        <v>185</v>
      </c>
      <c r="B96" s="8">
        <v>14</v>
      </c>
      <c r="C96" s="8" t="s">
        <v>179</v>
      </c>
      <c r="D96" s="9" t="s">
        <v>64</v>
      </c>
      <c r="E96" s="9" t="s">
        <v>65</v>
      </c>
      <c r="F96" s="1"/>
      <c r="G96" s="1"/>
      <c r="H96" s="1"/>
      <c r="I96" s="1"/>
      <c r="J96" s="1"/>
      <c r="K96" s="1"/>
      <c r="L96" s="1"/>
      <c r="M96" s="1">
        <v>1</v>
      </c>
      <c r="N96" s="1">
        <v>1</v>
      </c>
      <c r="O96" s="1">
        <v>1</v>
      </c>
      <c r="P96" s="1"/>
      <c r="Q96" s="1"/>
      <c r="R96" s="1"/>
      <c r="S96" s="1"/>
      <c r="T96" s="1"/>
      <c r="U96" s="1"/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/>
      <c r="AB96" s="1"/>
      <c r="AC96" s="1">
        <v>1</v>
      </c>
      <c r="AD96" s="1"/>
      <c r="AE96" s="1"/>
      <c r="AF96" s="1"/>
      <c r="AG96" s="1">
        <v>1</v>
      </c>
      <c r="AH96" s="1"/>
      <c r="AI96" s="1">
        <v>1</v>
      </c>
      <c r="AJ96" s="1">
        <f>F96*$F$7+G96*$G$7+H96*$H$7+I96*$I$7+J96*$J$7+K96*$K$7+L96*$L$7+M96*$M$7+N96*$N$7+O96*$O$7+P96*$P$7+Q96*$Q$7+R96*$R$7+S96*$S$7+T96*$T$7+U96*$U$7+V96*$V$7+W96*$W$7+X96*$X$7+Y96*$Y$7+Z96*$Z$7+AA96*$AA$7+AB96*$AB$7+AC96*$AC$7+AD96*$AD$7+AE96*$AE$7+AF96*$AF$7+AG96*$AG$7+AH96*$AH$7+AI96*$AI$7</f>
        <v>14</v>
      </c>
      <c r="AK96" s="1">
        <v>1</v>
      </c>
      <c r="AL96" s="1">
        <f>AJ96-AK96</f>
        <v>13</v>
      </c>
    </row>
    <row r="97" spans="1:38" ht="12.75">
      <c r="A97" s="20" t="s">
        <v>185</v>
      </c>
      <c r="B97" s="8">
        <v>14</v>
      </c>
      <c r="C97" s="8" t="s">
        <v>179</v>
      </c>
      <c r="D97" s="9" t="s">
        <v>131</v>
      </c>
      <c r="E97" s="9" t="s">
        <v>132</v>
      </c>
      <c r="F97" s="1"/>
      <c r="G97" s="1"/>
      <c r="H97" s="1"/>
      <c r="I97" s="1"/>
      <c r="J97" s="1"/>
      <c r="K97" s="1"/>
      <c r="L97" s="1"/>
      <c r="M97" s="1">
        <v>1</v>
      </c>
      <c r="N97" s="1">
        <v>1</v>
      </c>
      <c r="O97" s="1">
        <v>1</v>
      </c>
      <c r="P97" s="1"/>
      <c r="Q97" s="1"/>
      <c r="R97" s="1"/>
      <c r="S97" s="1"/>
      <c r="T97" s="1"/>
      <c r="U97" s="1"/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/>
      <c r="AB97" s="1"/>
      <c r="AC97" s="1">
        <v>1</v>
      </c>
      <c r="AD97" s="1"/>
      <c r="AE97" s="1"/>
      <c r="AF97" s="1"/>
      <c r="AG97" s="1">
        <v>1</v>
      </c>
      <c r="AH97" s="1"/>
      <c r="AI97" s="1">
        <v>1</v>
      </c>
      <c r="AJ97" s="1">
        <f>F97*$F$7+G97*$G$7+H97*$H$7+I97*$I$7+J97*$J$7+K97*$K$7+L97*$L$7+M97*$M$7+N97*$N$7+O97*$O$7+P97*$P$7+Q97*$Q$7+R97*$R$7+S97*$S$7+T97*$T$7+U97*$U$7+V97*$V$7+W97*$W$7+X97*$X$7+Y97*$Y$7+Z97*$Z$7+AA97*$AA$7+AB97*$AB$7+AC97*$AC$7+AD97*$AD$7+AE97*$AE$7+AF97*$AF$7+AG97*$AG$7+AH97*$AH$7+AI97*$AI$7</f>
        <v>14</v>
      </c>
      <c r="AK97" s="1">
        <v>1</v>
      </c>
      <c r="AL97" s="1">
        <f>AJ97-AK97</f>
        <v>13</v>
      </c>
    </row>
    <row r="98" spans="1:38" ht="12.75">
      <c r="A98" s="20" t="s">
        <v>185</v>
      </c>
      <c r="B98" s="8">
        <v>14</v>
      </c>
      <c r="C98" s="8" t="s">
        <v>179</v>
      </c>
      <c r="D98" s="9" t="s">
        <v>133</v>
      </c>
      <c r="E98" s="9" t="s">
        <v>59</v>
      </c>
      <c r="F98" s="1"/>
      <c r="G98" s="1"/>
      <c r="H98" s="1"/>
      <c r="I98" s="1"/>
      <c r="J98" s="1"/>
      <c r="K98" s="1"/>
      <c r="L98" s="1"/>
      <c r="M98" s="1">
        <v>1</v>
      </c>
      <c r="N98" s="1">
        <v>1</v>
      </c>
      <c r="O98" s="1">
        <v>1</v>
      </c>
      <c r="P98" s="1"/>
      <c r="Q98" s="1"/>
      <c r="R98" s="1"/>
      <c r="S98" s="1"/>
      <c r="T98" s="1"/>
      <c r="U98" s="1"/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/>
      <c r="AB98" s="1"/>
      <c r="AC98" s="1">
        <v>1</v>
      </c>
      <c r="AD98" s="1"/>
      <c r="AE98" s="1"/>
      <c r="AF98" s="1"/>
      <c r="AG98" s="1">
        <v>1</v>
      </c>
      <c r="AH98" s="1"/>
      <c r="AI98" s="1">
        <v>1</v>
      </c>
      <c r="AJ98" s="1">
        <f>F98*$F$7+G98*$G$7+H98*$H$7+I98*$I$7+J98*$J$7+K98*$K$7+L98*$L$7+M98*$M$7+N98*$N$7+O98*$O$7+P98*$P$7+Q98*$Q$7+R98*$R$7+S98*$S$7+T98*$T$7+U98*$U$7+V98*$V$7+W98*$W$7+X98*$X$7+Y98*$Y$7+Z98*$Z$7+AA98*$AA$7+AB98*$AB$7+AC98*$AC$7+AD98*$AD$7+AE98*$AE$7+AF98*$AF$7+AG98*$AG$7+AH98*$AH$7+AI98*$AI$7</f>
        <v>14</v>
      </c>
      <c r="AK98" s="1">
        <v>1</v>
      </c>
      <c r="AL98" s="1">
        <f>AJ98-AK98</f>
        <v>13</v>
      </c>
    </row>
    <row r="99" spans="1:38" ht="12.75">
      <c r="A99" s="20" t="s">
        <v>186</v>
      </c>
      <c r="B99" s="8">
        <v>9</v>
      </c>
      <c r="C99" s="8" t="s">
        <v>179</v>
      </c>
      <c r="D99" s="9" t="s">
        <v>60</v>
      </c>
      <c r="E99" s="9" t="s">
        <v>54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/>
      <c r="Z99" s="1"/>
      <c r="AA99" s="1"/>
      <c r="AB99" s="1"/>
      <c r="AC99" s="1"/>
      <c r="AD99" s="1">
        <v>1</v>
      </c>
      <c r="AE99" s="1">
        <v>1</v>
      </c>
      <c r="AF99" s="1">
        <v>1</v>
      </c>
      <c r="AG99" s="1"/>
      <c r="AH99" s="1">
        <v>1</v>
      </c>
      <c r="AI99" s="1">
        <v>1</v>
      </c>
      <c r="AJ99" s="1">
        <f>F99*$F$7+G99*$G$7+H99*$H$7+I99*$I$7+J99*$J$7+K99*$K$7+L99*$L$7+M99*$M$7+N99*$N$7+O99*$O$7+P99*$P$7+Q99*$Q$7+R99*$R$7+S99*$S$7+T99*$T$7+U99*$U$7+V99*$V$7+W99*$W$7+X99*$X$7+Y99*$Y$7+Z99*$Z$7+AA99*$AA$7+AB99*$AB$7+AC99*$AC$7+AD99*$AD$7+AE99*$AE$7+AF99*$AF$7+AG99*$AG$7+AH99*$AH$7+AI99*$AI$7</f>
        <v>12</v>
      </c>
      <c r="AK99" s="1">
        <v>0</v>
      </c>
      <c r="AL99" s="1">
        <f>AJ99-AK99</f>
        <v>12</v>
      </c>
    </row>
    <row r="100" spans="1:38" ht="12.75">
      <c r="A100" s="20" t="s">
        <v>186</v>
      </c>
      <c r="B100" s="8">
        <v>9</v>
      </c>
      <c r="C100" s="8" t="s">
        <v>179</v>
      </c>
      <c r="D100" s="9" t="s">
        <v>61</v>
      </c>
      <c r="E100" s="9" t="s">
        <v>62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/>
      <c r="Z100" s="1"/>
      <c r="AA100" s="1"/>
      <c r="AB100" s="1"/>
      <c r="AC100" s="1"/>
      <c r="AD100" s="1">
        <v>1</v>
      </c>
      <c r="AE100" s="1">
        <v>1</v>
      </c>
      <c r="AF100" s="1">
        <v>1</v>
      </c>
      <c r="AG100" s="1"/>
      <c r="AH100" s="1">
        <v>1</v>
      </c>
      <c r="AI100" s="1">
        <v>1</v>
      </c>
      <c r="AJ100" s="1">
        <f>F100*$F$7+G100*$G$7+H100*$H$7+I100*$I$7+J100*$J$7+K100*$K$7+L100*$L$7+M100*$M$7+N100*$N$7+O100*$O$7+P100*$P$7+Q100*$Q$7+R100*$R$7+S100*$S$7+T100*$T$7+U100*$U$7+V100*$V$7+W100*$W$7+X100*$X$7+Y100*$Y$7+Z100*$Z$7+AA100*$AA$7+AB100*$AB$7+AC100*$AC$7+AD100*$AD$7+AE100*$AE$7+AF100*$AF$7+AG100*$AG$7+AH100*$AH$7+AI100*$AI$7</f>
        <v>12</v>
      </c>
      <c r="AK100" s="1">
        <v>0</v>
      </c>
      <c r="AL100" s="1">
        <f>AJ100-AK100</f>
        <v>12</v>
      </c>
    </row>
    <row r="101" spans="1:38" ht="12.75">
      <c r="A101" s="20" t="s">
        <v>186</v>
      </c>
      <c r="B101" s="8">
        <v>9</v>
      </c>
      <c r="C101" s="8" t="s">
        <v>179</v>
      </c>
      <c r="D101" s="9" t="s">
        <v>63</v>
      </c>
      <c r="E101" s="9" t="s">
        <v>54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/>
      <c r="Z101" s="1"/>
      <c r="AA101" s="1"/>
      <c r="AB101" s="1"/>
      <c r="AC101" s="1"/>
      <c r="AD101" s="1">
        <v>1</v>
      </c>
      <c r="AE101" s="1">
        <v>1</v>
      </c>
      <c r="AF101" s="1">
        <v>1</v>
      </c>
      <c r="AG101" s="1"/>
      <c r="AH101" s="1">
        <v>1</v>
      </c>
      <c r="AI101" s="1">
        <v>1</v>
      </c>
      <c r="AJ101" s="1">
        <f>F101*$F$7+G101*$G$7+H101*$H$7+I101*$I$7+J101*$J$7+K101*$K$7+L101*$L$7+M101*$M$7+N101*$N$7+O101*$O$7+P101*$P$7+Q101*$Q$7+R101*$R$7+S101*$S$7+T101*$T$7+U101*$U$7+V101*$V$7+W101*$W$7+X101*$X$7+Y101*$Y$7+Z101*$Z$7+AA101*$AA$7+AB101*$AB$7+AC101*$AC$7+AD101*$AD$7+AE101*$AE$7+AF101*$AF$7+AG101*$AG$7+AH101*$AH$7+AI101*$AI$7</f>
        <v>12</v>
      </c>
      <c r="AK101" s="1">
        <v>0</v>
      </c>
      <c r="AL101" s="1">
        <f>AJ101-AK101</f>
        <v>12</v>
      </c>
    </row>
    <row r="102" spans="1:38" ht="12.75">
      <c r="A102" s="20" t="s">
        <v>186</v>
      </c>
      <c r="B102" s="8">
        <v>9</v>
      </c>
      <c r="C102" s="8" t="s">
        <v>179</v>
      </c>
      <c r="D102" s="9" t="s">
        <v>64</v>
      </c>
      <c r="E102" s="9" t="s">
        <v>65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/>
      <c r="Z102" s="1"/>
      <c r="AA102" s="1"/>
      <c r="AB102" s="1"/>
      <c r="AC102" s="1"/>
      <c r="AD102" s="1">
        <v>1</v>
      </c>
      <c r="AE102" s="1">
        <v>1</v>
      </c>
      <c r="AF102" s="1">
        <v>1</v>
      </c>
      <c r="AG102" s="1"/>
      <c r="AH102" s="1">
        <v>1</v>
      </c>
      <c r="AI102" s="1">
        <v>1</v>
      </c>
      <c r="AJ102" s="1">
        <f>F102*$F$7+G102*$G$7+H102*$H$7+I102*$I$7+J102*$J$7+K102*$K$7+L102*$L$7+M102*$M$7+N102*$N$7+O102*$O$7+P102*$P$7+Q102*$Q$7+R102*$R$7+S102*$S$7+T102*$T$7+U102*$U$7+V102*$V$7+W102*$W$7+X102*$X$7+Y102*$Y$7+Z102*$Z$7+AA102*$AA$7+AB102*$AB$7+AC102*$AC$7+AD102*$AD$7+AE102*$AE$7+AF102*$AF$7+AG102*$AG$7+AH102*$AH$7+AI102*$AI$7</f>
        <v>12</v>
      </c>
      <c r="AK102" s="1">
        <v>0</v>
      </c>
      <c r="AL102" s="1">
        <f>AJ102-AK102</f>
        <v>12</v>
      </c>
    </row>
    <row r="103" spans="1:38" ht="12.75">
      <c r="A103" s="20">
        <v>1</v>
      </c>
      <c r="B103" s="8">
        <v>1</v>
      </c>
      <c r="C103" s="8" t="s">
        <v>178</v>
      </c>
      <c r="D103" s="9" t="s">
        <v>33</v>
      </c>
      <c r="E103" s="9" t="s">
        <v>34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f>F103*$F$7+G103*$G$7+H103*$H$7+I103*$I$7+J103*$J$7+K103*$K$7+L103*$L$7+M103*$M$7+N103*$N$7+O103*$O$7+P103*$P$7+Q103*$Q$7+R103*$R$7+S103*$S$7+T103*$T$7+U103*$U$7+V103*$V$7+W103*$W$7+X103*$X$7+Y103*$Y$7+Z103*$Z$7+AA103*$AA$7+AB103*$AB$7+AC103*$AC$7+AD103*$AD$7+AE103*$AE$7+AF103*$AF$7+AG103*$AG$7+AH103*$AH$7+AI103*$AI$7</f>
        <v>41</v>
      </c>
      <c r="AK103" s="1">
        <v>0</v>
      </c>
      <c r="AL103" s="1">
        <f>AJ103-AK103</f>
        <v>41</v>
      </c>
    </row>
    <row r="104" spans="1:38" ht="12.75">
      <c r="A104" s="20">
        <v>1</v>
      </c>
      <c r="B104" s="8">
        <v>1</v>
      </c>
      <c r="C104" s="8" t="s">
        <v>178</v>
      </c>
      <c r="D104" s="9" t="s">
        <v>35</v>
      </c>
      <c r="E104" s="9" t="s">
        <v>36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</v>
      </c>
      <c r="AJ104" s="1">
        <f>F104*$F$7+G104*$G$7+H104*$H$7+I104*$I$7+J104*$J$7+K104*$K$7+L104*$L$7+M104*$M$7+N104*$N$7+O104*$O$7+P104*$P$7+Q104*$Q$7+R104*$R$7+S104*$S$7+T104*$T$7+U104*$U$7+V104*$V$7+W104*$W$7+X104*$X$7+Y104*$Y$7+Z104*$Z$7+AA104*$AA$7+AB104*$AB$7+AC104*$AC$7+AD104*$AD$7+AE104*$AE$7+AF104*$AF$7+AG104*$AG$7+AH104*$AH$7+AI104*$AI$7</f>
        <v>41</v>
      </c>
      <c r="AK104" s="1">
        <v>0</v>
      </c>
      <c r="AL104" s="1">
        <f>AJ104-AK104</f>
        <v>41</v>
      </c>
    </row>
    <row r="105" spans="1:38" ht="12.75">
      <c r="A105" s="20">
        <v>2</v>
      </c>
      <c r="B105" s="8">
        <v>2</v>
      </c>
      <c r="C105" s="8" t="s">
        <v>178</v>
      </c>
      <c r="D105" s="9" t="s">
        <v>37</v>
      </c>
      <c r="E105" s="9" t="s">
        <v>38</v>
      </c>
      <c r="F105" s="1"/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>
        <v>1</v>
      </c>
      <c r="AH105" s="1"/>
      <c r="AI105" s="1">
        <v>1</v>
      </c>
      <c r="AJ105" s="1">
        <f>F105*$F$7+G105*$G$7+H105*$H$7+I105*$I$7+J105*$J$7+K105*$K$7+L105*$L$7+M105*$M$7+N105*$N$7+O105*$O$7+P105*$P$7+Q105*$Q$7+R105*$R$7+S105*$S$7+T105*$T$7+U105*$U$7+V105*$V$7+W105*$W$7+X105*$X$7+Y105*$Y$7+Z105*$Z$7+AA105*$AA$7+AB105*$AB$7+AC105*$AC$7+AD105*$AD$7+AE105*$AE$7+AF105*$AF$7+AG105*$AG$7+AH105*$AH$7+AI105*$AI$7</f>
        <v>39</v>
      </c>
      <c r="AK105" s="1">
        <v>3</v>
      </c>
      <c r="AL105" s="1">
        <f>AJ105-AK105</f>
        <v>36</v>
      </c>
    </row>
    <row r="106" spans="1:38" ht="12.75">
      <c r="A106" s="20">
        <v>2</v>
      </c>
      <c r="B106" s="8">
        <v>2</v>
      </c>
      <c r="C106" s="8" t="s">
        <v>178</v>
      </c>
      <c r="D106" s="9" t="s">
        <v>39</v>
      </c>
      <c r="E106" s="9" t="s">
        <v>40</v>
      </c>
      <c r="F106" s="1"/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/>
      <c r="AI106" s="1">
        <v>1</v>
      </c>
      <c r="AJ106" s="1">
        <f>F106*$F$7+G106*$G$7+H106*$H$7+I106*$I$7+J106*$J$7+K106*$K$7+L106*$L$7+M106*$M$7+N106*$N$7+O106*$O$7+P106*$P$7+Q106*$Q$7+R106*$R$7+S106*$S$7+T106*$T$7+U106*$U$7+V106*$V$7+W106*$W$7+X106*$X$7+Y106*$Y$7+Z106*$Z$7+AA106*$AA$7+AB106*$AB$7+AC106*$AC$7+AD106*$AD$7+AE106*$AE$7+AF106*$AF$7+AG106*$AG$7+AH106*$AH$7+AI106*$AI$7</f>
        <v>39</v>
      </c>
      <c r="AK106" s="1">
        <v>3</v>
      </c>
      <c r="AL106" s="1">
        <f>AJ106-AK106</f>
        <v>36</v>
      </c>
    </row>
    <row r="107" spans="1:38" ht="12.75">
      <c r="A107" s="20">
        <v>3</v>
      </c>
      <c r="B107" s="8">
        <v>3</v>
      </c>
      <c r="C107" s="8" t="s">
        <v>178</v>
      </c>
      <c r="D107" s="9" t="s">
        <v>41</v>
      </c>
      <c r="E107" s="9" t="s">
        <v>42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/>
      <c r="O107" s="1"/>
      <c r="P107" s="1"/>
      <c r="Q107" s="1"/>
      <c r="R107" s="1">
        <v>1</v>
      </c>
      <c r="S107" s="1">
        <v>1</v>
      </c>
      <c r="T107" s="1">
        <v>1</v>
      </c>
      <c r="U107" s="1">
        <v>1</v>
      </c>
      <c r="V107" s="1"/>
      <c r="W107" s="1">
        <v>1</v>
      </c>
      <c r="X107" s="1">
        <v>1</v>
      </c>
      <c r="Y107" s="1">
        <v>1</v>
      </c>
      <c r="Z107" s="1">
        <v>1</v>
      </c>
      <c r="AA107" s="1">
        <v>1</v>
      </c>
      <c r="AB107" s="1"/>
      <c r="AC107" s="1">
        <v>1</v>
      </c>
      <c r="AD107" s="1">
        <v>1</v>
      </c>
      <c r="AE107" s="1">
        <v>1</v>
      </c>
      <c r="AF107" s="1"/>
      <c r="AG107" s="1"/>
      <c r="AH107" s="1">
        <v>1</v>
      </c>
      <c r="AI107" s="1">
        <v>1</v>
      </c>
      <c r="AJ107" s="1">
        <f>F107*$F$7+G107*$G$7+H107*$H$7+I107*$I$7+J107*$J$7+K107*$K$7+L107*$L$7+M107*$M$7+N107*$N$7+O107*$O$7+P107*$P$7+Q107*$Q$7+R107*$R$7+S107*$S$7+T107*$T$7+U107*$U$7+V107*$V$7+W107*$W$7+X107*$X$7+Y107*$Y$7+Z107*$Z$7+AA107*$AA$7+AB107*$AB$7+AC107*$AC$7+AD107*$AD$7+AE107*$AE$7+AF107*$AF$7+AG107*$AG$7+AH107*$AH$7+AI107*$AI$7</f>
        <v>26</v>
      </c>
      <c r="AK107" s="1">
        <v>0</v>
      </c>
      <c r="AL107" s="1">
        <f>AJ107-AK107</f>
        <v>26</v>
      </c>
    </row>
    <row r="108" spans="1:38" ht="12.75">
      <c r="A108" s="20">
        <v>3</v>
      </c>
      <c r="B108" s="8">
        <v>3</v>
      </c>
      <c r="C108" s="8" t="s">
        <v>178</v>
      </c>
      <c r="D108" s="9" t="s">
        <v>43</v>
      </c>
      <c r="E108" s="9" t="s">
        <v>44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/>
      <c r="O108" s="1"/>
      <c r="P108" s="1"/>
      <c r="Q108" s="1"/>
      <c r="R108" s="1">
        <v>1</v>
      </c>
      <c r="S108" s="1">
        <v>1</v>
      </c>
      <c r="T108" s="1">
        <v>1</v>
      </c>
      <c r="U108" s="1">
        <v>1</v>
      </c>
      <c r="V108" s="1"/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/>
      <c r="AC108" s="1">
        <v>1</v>
      </c>
      <c r="AD108" s="1">
        <v>1</v>
      </c>
      <c r="AE108" s="1">
        <v>1</v>
      </c>
      <c r="AF108" s="1"/>
      <c r="AG108" s="1"/>
      <c r="AH108" s="1">
        <v>1</v>
      </c>
      <c r="AI108" s="1">
        <v>1</v>
      </c>
      <c r="AJ108" s="1">
        <f>F108*$F$7+G108*$G$7+H108*$H$7+I108*$I$7+J108*$J$7+K108*$K$7+L108*$L$7+M108*$M$7+N108*$N$7+O108*$O$7+P108*$P$7+Q108*$Q$7+R108*$R$7+S108*$S$7+T108*$T$7+U108*$U$7+V108*$V$7+W108*$W$7+X108*$X$7+Y108*$Y$7+Z108*$Z$7+AA108*$AA$7+AB108*$AB$7+AC108*$AC$7+AD108*$AD$7+AE108*$AE$7+AF108*$AF$7+AG108*$AG$7+AH108*$AH$7+AI108*$AI$7</f>
        <v>26</v>
      </c>
      <c r="AK108" s="1">
        <v>0</v>
      </c>
      <c r="AL108" s="1">
        <f>AJ108-AK108</f>
        <v>26</v>
      </c>
    </row>
    <row r="109" spans="1:38" ht="12.75">
      <c r="A109" s="20" t="s">
        <v>181</v>
      </c>
      <c r="B109" s="8">
        <v>5</v>
      </c>
      <c r="C109" s="8" t="s">
        <v>178</v>
      </c>
      <c r="D109" s="9" t="s">
        <v>51</v>
      </c>
      <c r="E109" s="9" t="s">
        <v>52</v>
      </c>
      <c r="F109" s="1"/>
      <c r="G109" s="1">
        <v>1</v>
      </c>
      <c r="H109" s="1">
        <v>1</v>
      </c>
      <c r="I109" s="1">
        <v>1</v>
      </c>
      <c r="J109" s="1">
        <v>1</v>
      </c>
      <c r="K109" s="1"/>
      <c r="L109" s="1">
        <v>1</v>
      </c>
      <c r="M109" s="1">
        <v>1</v>
      </c>
      <c r="N109" s="1">
        <v>1</v>
      </c>
      <c r="O109" s="1">
        <v>1</v>
      </c>
      <c r="P109" s="1"/>
      <c r="Q109" s="1"/>
      <c r="R109" s="1"/>
      <c r="S109" s="1"/>
      <c r="T109" s="1"/>
      <c r="U109" s="1"/>
      <c r="V109" s="1"/>
      <c r="W109" s="1">
        <v>1</v>
      </c>
      <c r="X109" s="1">
        <v>1</v>
      </c>
      <c r="Y109" s="1"/>
      <c r="Z109" s="1">
        <v>1</v>
      </c>
      <c r="AA109" s="1">
        <v>1</v>
      </c>
      <c r="AB109" s="1">
        <v>1</v>
      </c>
      <c r="AC109" s="1">
        <v>1</v>
      </c>
      <c r="AD109" s="1"/>
      <c r="AE109" s="1"/>
      <c r="AF109" s="1"/>
      <c r="AG109" s="1">
        <v>1</v>
      </c>
      <c r="AH109" s="1"/>
      <c r="AI109" s="1">
        <v>1</v>
      </c>
      <c r="AJ109" s="1">
        <f>F109*$F$7+G109*$G$7+H109*$H$7+I109*$I$7+J109*$J$7+K109*$K$7+L109*$L$7+M109*$M$7+N109*$N$7+O109*$O$7+P109*$P$7+Q109*$Q$7+R109*$R$7+S109*$S$7+T109*$T$7+U109*$U$7+V109*$V$7+W109*$W$7+X109*$X$7+Y109*$Y$7+Z109*$Z$7+AA109*$AA$7+AB109*$AB$7+AC109*$AC$7+AD109*$AD$7+AE109*$AE$7+AF109*$AF$7+AG109*$AG$7+AH109*$AH$7+AI109*$AI$7</f>
        <v>23</v>
      </c>
      <c r="AK109" s="1">
        <v>0</v>
      </c>
      <c r="AL109" s="1">
        <f>AJ109-AK109</f>
        <v>23</v>
      </c>
    </row>
    <row r="110" spans="1:38" ht="12.75">
      <c r="A110" s="20" t="s">
        <v>181</v>
      </c>
      <c r="B110" s="8">
        <v>5</v>
      </c>
      <c r="C110" s="8" t="s">
        <v>178</v>
      </c>
      <c r="D110" s="9" t="s">
        <v>53</v>
      </c>
      <c r="E110" s="9" t="s">
        <v>54</v>
      </c>
      <c r="F110" s="1"/>
      <c r="G110" s="1">
        <v>1</v>
      </c>
      <c r="H110" s="1">
        <v>1</v>
      </c>
      <c r="I110" s="1">
        <v>1</v>
      </c>
      <c r="J110" s="1">
        <v>1</v>
      </c>
      <c r="K110" s="1"/>
      <c r="L110" s="1">
        <v>1</v>
      </c>
      <c r="M110" s="1">
        <v>1</v>
      </c>
      <c r="N110" s="1">
        <v>1</v>
      </c>
      <c r="O110" s="1">
        <v>1</v>
      </c>
      <c r="P110" s="1"/>
      <c r="Q110" s="1"/>
      <c r="R110" s="1"/>
      <c r="S110" s="1"/>
      <c r="T110" s="1"/>
      <c r="U110" s="1"/>
      <c r="V110" s="1"/>
      <c r="W110" s="1">
        <v>1</v>
      </c>
      <c r="X110" s="1">
        <v>1</v>
      </c>
      <c r="Y110" s="1"/>
      <c r="Z110" s="1">
        <v>1</v>
      </c>
      <c r="AA110" s="1">
        <v>1</v>
      </c>
      <c r="AB110" s="1">
        <v>1</v>
      </c>
      <c r="AC110" s="1">
        <v>1</v>
      </c>
      <c r="AD110" s="1"/>
      <c r="AE110" s="1"/>
      <c r="AF110" s="1"/>
      <c r="AG110" s="1">
        <v>1</v>
      </c>
      <c r="AH110" s="1"/>
      <c r="AI110" s="1">
        <v>1</v>
      </c>
      <c r="AJ110" s="1">
        <f>F110*$F$7+G110*$G$7+H110*$H$7+I110*$I$7+J110*$J$7+K110*$K$7+L110*$L$7+M110*$M$7+N110*$N$7+O110*$O$7+P110*$P$7+Q110*$Q$7+R110*$R$7+S110*$S$7+T110*$T$7+U110*$U$7+V110*$V$7+W110*$W$7+X110*$X$7+Y110*$Y$7+Z110*$Z$7+AA110*$AA$7+AB110*$AB$7+AC110*$AC$7+AD110*$AD$7+AE110*$AE$7+AF110*$AF$7+AG110*$AG$7+AH110*$AH$7+AI110*$AI$7</f>
        <v>23</v>
      </c>
      <c r="AK110" s="1">
        <v>0</v>
      </c>
      <c r="AL110" s="1">
        <f>AJ110-AK110</f>
        <v>23</v>
      </c>
    </row>
    <row r="111" spans="1:38" ht="12.75">
      <c r="A111" s="20" t="s">
        <v>181</v>
      </c>
      <c r="B111" s="8">
        <v>10</v>
      </c>
      <c r="C111" s="8" t="s">
        <v>178</v>
      </c>
      <c r="D111" s="9" t="s">
        <v>66</v>
      </c>
      <c r="E111" s="9" t="s">
        <v>34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/>
      <c r="U111" s="1">
        <v>1</v>
      </c>
      <c r="V111" s="1"/>
      <c r="W111" s="1"/>
      <c r="X111" s="1"/>
      <c r="Y111" s="1"/>
      <c r="Z111" s="1"/>
      <c r="AA111" s="1"/>
      <c r="AB111" s="1"/>
      <c r="AC111" s="1">
        <v>1</v>
      </c>
      <c r="AD111" s="1"/>
      <c r="AE111" s="1"/>
      <c r="AF111" s="1"/>
      <c r="AG111" s="1">
        <v>1</v>
      </c>
      <c r="AH111" s="1"/>
      <c r="AI111" s="1">
        <v>1</v>
      </c>
      <c r="AJ111" s="1">
        <f>F111*$F$7+G111*$G$7+H111*$H$7+I111*$I$7+J111*$J$7+K111*$K$7+L111*$L$7+M111*$M$7+N111*$N$7+O111*$O$7+P111*$P$7+Q111*$Q$7+R111*$R$7+S111*$S$7+T111*$T$7+U111*$U$7+V111*$V$7+W111*$W$7+X111*$X$7+Y111*$Y$7+Z111*$Z$7+AA111*$AA$7+AB111*$AB$7+AC111*$AC$7+AD111*$AD$7+AE111*$AE$7+AF111*$AF$7+AG111*$AG$7+AH111*$AH$7+AI111*$AI$7</f>
        <v>27</v>
      </c>
      <c r="AK111" s="1">
        <v>4</v>
      </c>
      <c r="AL111" s="1">
        <f>AJ111-AK111</f>
        <v>23</v>
      </c>
    </row>
    <row r="112" spans="1:38" ht="12.75">
      <c r="A112" s="20" t="s">
        <v>182</v>
      </c>
      <c r="B112" s="8">
        <v>8</v>
      </c>
      <c r="C112" s="8" t="s">
        <v>178</v>
      </c>
      <c r="D112" s="9" t="s">
        <v>57</v>
      </c>
      <c r="E112" s="9" t="s">
        <v>58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/>
      <c r="W112" s="1">
        <v>1</v>
      </c>
      <c r="X112" s="1">
        <v>1</v>
      </c>
      <c r="Y112" s="1">
        <v>1</v>
      </c>
      <c r="Z112" s="1">
        <v>1</v>
      </c>
      <c r="AA112" s="1"/>
      <c r="AB112" s="1">
        <v>1</v>
      </c>
      <c r="AC112" s="1"/>
      <c r="AD112" s="1">
        <v>1</v>
      </c>
      <c r="AE112" s="1">
        <v>1</v>
      </c>
      <c r="AF112" s="1"/>
      <c r="AG112" s="1"/>
      <c r="AH112" s="1">
        <v>1</v>
      </c>
      <c r="AI112" s="1">
        <v>1</v>
      </c>
      <c r="AJ112" s="1">
        <f>F112*$F$7+G112*$G$7+H112*$H$7+I112*$I$7+J112*$J$7+K112*$K$7+L112*$L$7+M112*$M$7+N112*$N$7+O112*$O$7+P112*$P$7+Q112*$Q$7+R112*$R$7+S112*$S$7+T112*$T$7+U112*$U$7+V112*$V$7+W112*$W$7+X112*$X$7+Y112*$Y$7+Z112*$Z$7+AA112*$AA$7+AB112*$AB$7+AC112*$AC$7+AD112*$AD$7+AE112*$AE$7+AF112*$AF$7+AG112*$AG$7+AH112*$AH$7+AI112*$AI$7</f>
        <v>18</v>
      </c>
      <c r="AK112" s="1">
        <v>1</v>
      </c>
      <c r="AL112" s="1">
        <f>AJ112-AK112</f>
        <v>17</v>
      </c>
    </row>
    <row r="113" spans="1:38" ht="12.75">
      <c r="A113" s="20" t="s">
        <v>182</v>
      </c>
      <c r="B113" s="8">
        <v>8</v>
      </c>
      <c r="C113" s="8" t="s">
        <v>178</v>
      </c>
      <c r="D113" s="9" t="s">
        <v>57</v>
      </c>
      <c r="E113" s="9" t="s">
        <v>59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/>
      <c r="W113" s="1">
        <v>1</v>
      </c>
      <c r="X113" s="1">
        <v>1</v>
      </c>
      <c r="Y113" s="1">
        <v>1</v>
      </c>
      <c r="Z113" s="1">
        <v>1</v>
      </c>
      <c r="AA113" s="1"/>
      <c r="AB113" s="1">
        <v>1</v>
      </c>
      <c r="AC113" s="1"/>
      <c r="AD113" s="1">
        <v>1</v>
      </c>
      <c r="AE113" s="1">
        <v>1</v>
      </c>
      <c r="AF113" s="1"/>
      <c r="AG113" s="1"/>
      <c r="AH113" s="1">
        <v>1</v>
      </c>
      <c r="AI113" s="1">
        <v>1</v>
      </c>
      <c r="AJ113" s="1">
        <f>F113*$F$7+G113*$G$7+H113*$H$7+I113*$I$7+J113*$J$7+K113*$K$7+L113*$L$7+M113*$M$7+N113*$N$7+O113*$O$7+P113*$P$7+Q113*$Q$7+R113*$R$7+S113*$S$7+T113*$T$7+U113*$U$7+V113*$V$7+W113*$W$7+X113*$X$7+Y113*$Y$7+Z113*$Z$7+AA113*$AA$7+AB113*$AB$7+AC113*$AC$7+AD113*$AD$7+AE113*$AE$7+AF113*$AF$7+AG113*$AG$7+AH113*$AH$7+AI113*$AI$7</f>
        <v>18</v>
      </c>
      <c r="AK113" s="1">
        <v>1</v>
      </c>
      <c r="AL113" s="1">
        <f>AJ113-AK113</f>
        <v>17</v>
      </c>
    </row>
  </sheetData>
  <printOptions horizontalCentered="1"/>
  <pageMargins left="0.3937007874015748" right="0.3937007874015748" top="0.68" bottom="0.7" header="0.3937007874015748" footer="0.2362204724409449"/>
  <pageSetup fitToHeight="2" fitToWidth="1" horizontalDpi="300" verticalDpi="300" orientation="portrait" paperSize="9" scale="62" r:id="rId1"/>
  <headerFooter alignWithMargins="0">
    <oddHeader>&amp;C&amp;F</oddHeader>
    <oddFooter>&amp;LPetr&amp;CStránka &amp;P&amp;R&amp;T,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11.28125" style="0" customWidth="1"/>
  </cols>
  <sheetData/>
  <printOptions/>
  <pageMargins left="0.7875000238418579" right="0.7875000238418579" top="0.7875000238418579" bottom="0.7875000238418579" header="0.5" footer="0.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11.28125" style="0" customWidth="1"/>
  </cols>
  <sheetData/>
  <printOptions/>
  <pageMargins left="0.7875000238418579" right="0.7875000238418579" top="0.7875000238418579" bottom="0.7875000238418579" header="0.5" footer="0.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